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ReWueAll\05_MARKETING\06 Website\Downloadbereich\Downloads\"/>
    </mc:Choice>
  </mc:AlternateContent>
  <xr:revisionPtr revIDLastSave="0" documentId="8_{15A4782A-6EA4-4887-B7E1-C23C416D60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eckblatt" sheetId="10" r:id="rId1"/>
    <sheet name="Formblatt" sheetId="11" r:id="rId2"/>
    <sheet name="Belegliste" sheetId="13" r:id="rId3"/>
    <sheet name="Hilfstabelle_Spalten" sheetId="9" state="hidden" r:id="rId4"/>
  </sheets>
  <definedNames>
    <definedName name="_xlnm.Print_Area" localSheetId="0">Deckblatt!$A$1:$G$40</definedName>
    <definedName name="_xlnm.Print_Area" localSheetId="1">Formblatt!$A$1:$I$60</definedName>
  </definedNames>
  <calcPr calcId="191029"/>
</workbook>
</file>

<file path=xl/calcChain.xml><?xml version="1.0" encoding="utf-8"?>
<calcChain xmlns="http://schemas.openxmlformats.org/spreadsheetml/2006/main">
  <c r="G32" i="11" l="1"/>
  <c r="G43" i="11" s="1"/>
  <c r="G45" i="11" l="1"/>
  <c r="E45" i="11"/>
  <c r="I10" i="13" l="1"/>
  <c r="J10" i="13"/>
  <c r="N10" i="13"/>
  <c r="O10" i="13"/>
  <c r="I11" i="13"/>
  <c r="J11" i="13"/>
  <c r="N11" i="13"/>
  <c r="O11" i="13"/>
  <c r="I12" i="13"/>
  <c r="J12" i="13"/>
  <c r="N12" i="13"/>
  <c r="O12" i="13"/>
  <c r="I13" i="13"/>
  <c r="J13" i="13"/>
  <c r="N13" i="13"/>
  <c r="O13" i="13"/>
  <c r="I14" i="13"/>
  <c r="J14" i="13"/>
  <c r="N14" i="13"/>
  <c r="O14" i="13"/>
  <c r="I16" i="13"/>
  <c r="J16" i="13"/>
  <c r="N16" i="13"/>
  <c r="O16" i="13"/>
  <c r="I17" i="13"/>
  <c r="J17" i="13"/>
  <c r="N17" i="13"/>
  <c r="O17" i="13"/>
  <c r="I18" i="13"/>
  <c r="J18" i="13"/>
  <c r="N18" i="13"/>
  <c r="O18" i="13"/>
  <c r="I19" i="13"/>
  <c r="J19" i="13"/>
  <c r="N19" i="13"/>
  <c r="O19" i="13"/>
  <c r="I20" i="13"/>
  <c r="J20" i="13"/>
  <c r="N20" i="13"/>
  <c r="O20" i="13"/>
  <c r="I21" i="13"/>
  <c r="J21" i="13"/>
  <c r="N21" i="13"/>
  <c r="O21" i="13"/>
  <c r="I22" i="13"/>
  <c r="J22" i="13"/>
  <c r="N22" i="13"/>
  <c r="O22" i="13"/>
  <c r="I23" i="13"/>
  <c r="J23" i="13"/>
  <c r="N23" i="13"/>
  <c r="O23" i="13"/>
  <c r="I24" i="13"/>
  <c r="J24" i="13"/>
  <c r="N24" i="13"/>
  <c r="O24" i="13"/>
  <c r="I25" i="13"/>
  <c r="J25" i="13"/>
  <c r="N25" i="13"/>
  <c r="O25" i="13"/>
  <c r="I26" i="13"/>
  <c r="J26" i="13"/>
  <c r="N26" i="13"/>
  <c r="O26" i="13"/>
  <c r="I27" i="13"/>
  <c r="J27" i="13"/>
  <c r="N27" i="13"/>
  <c r="O27" i="13"/>
  <c r="I28" i="13"/>
  <c r="J28" i="13"/>
  <c r="N28" i="13"/>
  <c r="O28" i="13"/>
  <c r="I29" i="13"/>
  <c r="J29" i="13"/>
  <c r="N29" i="13"/>
  <c r="O29" i="13"/>
  <c r="I30" i="13"/>
  <c r="J30" i="13"/>
  <c r="N30" i="13"/>
  <c r="O30" i="13"/>
  <c r="I31" i="13"/>
  <c r="J31" i="13"/>
  <c r="N31" i="13"/>
  <c r="O31" i="13"/>
  <c r="I32" i="13"/>
  <c r="J32" i="13"/>
  <c r="N32" i="13"/>
  <c r="O32" i="13"/>
  <c r="I33" i="13"/>
  <c r="J33" i="13"/>
  <c r="N33" i="13"/>
  <c r="O33" i="13"/>
  <c r="I34" i="13"/>
  <c r="J34" i="13"/>
  <c r="N34" i="13"/>
  <c r="O34" i="13"/>
  <c r="I35" i="13"/>
  <c r="J35" i="13"/>
  <c r="N35" i="13"/>
  <c r="O35" i="13"/>
  <c r="I36" i="13"/>
  <c r="J36" i="13"/>
  <c r="N36" i="13"/>
  <c r="O36" i="13"/>
  <c r="I37" i="13"/>
  <c r="J37" i="13"/>
  <c r="N37" i="13"/>
  <c r="O37" i="13"/>
  <c r="F38" i="13"/>
  <c r="G38" i="13"/>
  <c r="K38" i="13"/>
  <c r="L38" i="13"/>
  <c r="M38" i="13"/>
  <c r="J38" i="13" l="1"/>
  <c r="I3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Lemmen, Helga (MLR)</author>
  </authors>
  <commentList>
    <comment ref="M9" authorId="0" shapeId="0" xr:uid="{00000000-0006-0000-0200-000001000000}">
      <text>
        <r>
          <rPr>
            <sz val="10"/>
            <color indexed="81"/>
            <rFont val="Arial"/>
            <family val="2"/>
          </rPr>
          <t>Hier keine Eingaben vornehmen - wird von der prüfenden Stelle ausgefüllt.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<sst xmlns="http://schemas.openxmlformats.org/spreadsheetml/2006/main" count="148" uniqueCount="105">
  <si>
    <t>lfd_Nummer</t>
  </si>
  <si>
    <t>Rechnungsaussteller</t>
  </si>
  <si>
    <t>Rechnungsnummer</t>
  </si>
  <si>
    <t>Bezug</t>
  </si>
  <si>
    <t>Auftragsdatum</t>
  </si>
  <si>
    <t>Rechnungsdatum</t>
  </si>
  <si>
    <t>gezahlt_am</t>
  </si>
  <si>
    <t>Mehrwertsteuer</t>
  </si>
  <si>
    <t>davon_foerderfaehig_lt_Antragsteller</t>
  </si>
  <si>
    <t>gezahlt_durch</t>
  </si>
  <si>
    <t>Nettobetrag</t>
  </si>
  <si>
    <t>Bruttobetrag</t>
  </si>
  <si>
    <t>Lfd.
Nr.</t>
  </si>
  <si>
    <t>Rechnungsposition</t>
  </si>
  <si>
    <t>Skonti_Rabatte</t>
  </si>
  <si>
    <t>Spaltenüberschrift</t>
  </si>
  <si>
    <t>profil c/s Feldname</t>
  </si>
  <si>
    <t>Basisbelegliste</t>
  </si>
  <si>
    <t>Exportieren</t>
  </si>
  <si>
    <t>x</t>
  </si>
  <si>
    <t xml:space="preserve"> </t>
  </si>
  <si>
    <t>Name(n), Unterschrift(en)</t>
  </si>
  <si>
    <t>Datum</t>
  </si>
  <si>
    <t>Zahlungsnachweise (z.B. Buchungsnachweise/ Buchungsbelege)</t>
  </si>
  <si>
    <r>
      <t xml:space="preserve">vollständig ausgefüllte </t>
    </r>
    <r>
      <rPr>
        <sz val="10"/>
        <rFont val="Arial"/>
        <family val="2"/>
      </rPr>
      <t>und unterschriebene Belegliste</t>
    </r>
  </si>
  <si>
    <t>Zutreffendes bitte ankreuzen!</t>
  </si>
  <si>
    <t>Anbei erhalten Sie folgende Unterlagen mit der Bitte um Bearbeitung und Auszahlung des beantragten Zuschusses.</t>
  </si>
  <si>
    <t>Projektbezeichnung:</t>
  </si>
  <si>
    <t>An die</t>
  </si>
  <si>
    <t>Telefonnummer</t>
  </si>
  <si>
    <t>E-Mail</t>
  </si>
  <si>
    <t>Ansprechpartner</t>
  </si>
  <si>
    <t>PLZ / Ort</t>
  </si>
  <si>
    <t>Straße</t>
  </si>
  <si>
    <t>Name</t>
  </si>
  <si>
    <t>Antragsteller:</t>
  </si>
  <si>
    <t xml:space="preserve">Name(n), Unterschrift(en) </t>
  </si>
  <si>
    <t>3.</t>
  </si>
  <si>
    <t>die Angaben richtig und vollständig sind und die zuwendungsfähigen Ausgaben keine USt. bzw. Skonti beinhalten,</t>
  </si>
  <si>
    <t>2.</t>
  </si>
  <si>
    <t>sparsam verfahren worden ist und die Angaben mit den Büchern und Belegen übereinstimmen,</t>
  </si>
  <si>
    <t>1.</t>
  </si>
  <si>
    <t xml:space="preserve">Es wird bestätigt, dass </t>
  </si>
  <si>
    <t>Zusätzliche Angaben</t>
  </si>
  <si>
    <t>E.</t>
  </si>
  <si>
    <t>Kontrollsumme Gesamtfinanzierung</t>
  </si>
  <si>
    <t xml:space="preserve">Zuwendung </t>
  </si>
  <si>
    <t>sonstige Mittel (Bund/Land)</t>
  </si>
  <si>
    <t>Eigenmittel</t>
  </si>
  <si>
    <t>gem. dieser Abrechnung</t>
  </si>
  <si>
    <t>Finanzierung der Gesamtmaßnahme in Euro</t>
  </si>
  <si>
    <t xml:space="preserve">D. </t>
  </si>
  <si>
    <t>Gesamtkosten</t>
  </si>
  <si>
    <t>Getätigte Ausgaben für die Gesamtmaßnahme - zahlenmäßiger Nachweis in Euro</t>
  </si>
  <si>
    <t>C.</t>
  </si>
  <si>
    <t xml:space="preserve">Zeitpunkt des Projektabschlusses: </t>
  </si>
  <si>
    <t>Abweichungen wegen (ggf. auf extra Blatt):</t>
  </si>
  <si>
    <t>Stand der Projektumsetzung</t>
  </si>
  <si>
    <t xml:space="preserve">B. </t>
  </si>
  <si>
    <t xml:space="preserve">Zwischenabrechnung </t>
  </si>
  <si>
    <t>Art des Zuschussabrufes</t>
  </si>
  <si>
    <t>A.</t>
  </si>
  <si>
    <t>LEADER Aktionsgruppe</t>
  </si>
  <si>
    <r>
      <t>vollständig ausgefülltes</t>
    </r>
    <r>
      <rPr>
        <sz val="10"/>
        <rFont val="Arial"/>
        <family val="2"/>
      </rPr>
      <t xml:space="preserve"> und unterschriebenes Formblatt </t>
    </r>
  </si>
  <si>
    <t>Datum Vertragsvereinbarung mit LAG:</t>
  </si>
  <si>
    <t>Das Projekt erfüllt entsprechend des Umsetzungsstands die im o.a. Vertragsvereinbarung benannte</t>
  </si>
  <si>
    <t>Zweckbestimmung. Alle Verpflichtungen und Auflagen des Vertrags wurden eingehalten.</t>
  </si>
  <si>
    <t>gem. Vertragsver-einbarung</t>
  </si>
  <si>
    <t xml:space="preserve">die Bestimmungen der Vertragsvereinbarung beachtet wurden und die Ausgaben notwendig waren, wirtschaftlich und </t>
  </si>
  <si>
    <t>Q</t>
  </si>
  <si>
    <t>Summe/ Übertrag:</t>
  </si>
  <si>
    <t>Unterschrift:</t>
  </si>
  <si>
    <t xml:space="preserve">
Förderfähig lt.
Antragsteller
€</t>
  </si>
  <si>
    <t>Zahlbetrag lt. Zahlungs-
nachweis
€</t>
  </si>
  <si>
    <t xml:space="preserve">
Netto-
betrag
€</t>
  </si>
  <si>
    <t xml:space="preserve">
Umsatz-
steuer
€</t>
  </si>
  <si>
    <t xml:space="preserve">
Umsatz-
steuersatz
%</t>
  </si>
  <si>
    <t>Gewährte
Skonti/ Rabatte
(vom Brutto)
€</t>
  </si>
  <si>
    <t>Brutto-
rechnungs-
betrag
€</t>
  </si>
  <si>
    <t>Gezahlt 
am</t>
  </si>
  <si>
    <t>Rechnungs-
datum</t>
  </si>
  <si>
    <t>Rechnungs-
ausstellende/r</t>
  </si>
  <si>
    <t>Bezeichnung,
Gewerk</t>
  </si>
  <si>
    <t xml:space="preserve">von Seite </t>
  </si>
  <si>
    <t>Seite</t>
  </si>
  <si>
    <t xml:space="preserve">Kurzbezeichnung des Projekts: </t>
  </si>
  <si>
    <t>Stand:</t>
  </si>
  <si>
    <t xml:space="preserve">        Antragstellende/r</t>
  </si>
  <si>
    <t>Belegliste zur Abrechnung von Kleinprojekten</t>
  </si>
  <si>
    <t xml:space="preserve">        Vertragsvereinbarung vom: </t>
  </si>
  <si>
    <t>Davon
förderfähig lt.
LAG
€</t>
  </si>
  <si>
    <t>Hiermit bestätige/n ich/wir,</t>
  </si>
  <si>
    <t>4.</t>
  </si>
  <si>
    <t>außer den im Finanzierungsplan genannten Zuwendungen keine weiteren öffentlichen Mittel beantragt oder bewilligt wurden,</t>
  </si>
  <si>
    <t>soweit zutreffend das Vergaberecht eingehalten zu haben.</t>
  </si>
  <si>
    <t>IBAN</t>
  </si>
  <si>
    <t>BIC</t>
  </si>
  <si>
    <t>Bank</t>
  </si>
  <si>
    <t>enthaltene Umsatzsteuer</t>
  </si>
  <si>
    <t>andere nicht zuwendungsfähige Ausgaben</t>
  </si>
  <si>
    <t>zuwendungsfähige Ausgaben</t>
  </si>
  <si>
    <t>Eigenleistungen</t>
  </si>
  <si>
    <t>Schlussverwendungsnachweis</t>
  </si>
  <si>
    <t>80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</si>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</sst>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"/>
    <numFmt numFmtId="165" formatCode="#,##0.00\ &quot;€&quot;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name val="Arial"/>
      <family val="2"/>
    </font>
    <font>
      <sz val="10"/>
      <color indexed="81"/>
      <name val="Arial"/>
      <family val="2"/>
    </font>
    <font>
      <sz val="9"/>
      <color indexed="81"/>
      <name val="Tahoma"/>
      <family val="2"/>
    </font>
    <font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b/>
      <strike/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7" borderId="8" applyNumberFormat="0" applyAlignment="0" applyProtection="0"/>
    <xf numFmtId="0" fontId="9" fillId="28" borderId="8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5" fillId="31" borderId="10" applyNumberFormat="0" applyFont="0" applyAlignment="0" applyProtection="0"/>
    <xf numFmtId="0" fontId="14" fillId="32" borderId="0" applyNumberFormat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1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49" fontId="4" fillId="0" borderId="0" applyFill="0" applyBorder="0" applyAlignment="0" applyProtection="0">
      <alignment vertical="top"/>
      <protection locked="0"/>
    </xf>
    <xf numFmtId="49" fontId="4" fillId="0" borderId="0" applyFill="0" applyBorder="0" applyAlignment="0" applyProtection="0">
      <alignment vertical="top"/>
      <protection locked="0"/>
    </xf>
    <xf numFmtId="49" fontId="4" fillId="0" borderId="0" applyFill="0" applyBorder="0" applyAlignment="0" applyProtection="0">
      <alignment vertical="top"/>
      <protection locked="0"/>
    </xf>
  </cellStyleXfs>
  <cellXfs count="283">
    <xf numFmtId="0" fontId="0" fillId="0" borderId="0" xfId="0"/>
    <xf numFmtId="14" fontId="3" fillId="0" borderId="0" xfId="34" applyNumberFormat="1" applyFont="1" applyFill="1" applyBorder="1" applyAlignment="1" applyProtection="1">
      <alignment horizontal="right" vertical="center"/>
    </xf>
    <xf numFmtId="0" fontId="3" fillId="0" borderId="0" xfId="34" applyBorder="1"/>
    <xf numFmtId="14" fontId="3" fillId="0" borderId="0" xfId="34" applyNumberFormat="1" applyFont="1" applyBorder="1" applyAlignment="1" applyProtection="1">
      <alignment horizontal="center" vertical="center"/>
    </xf>
    <xf numFmtId="4" fontId="4" fillId="0" borderId="0" xfId="34" applyNumberFormat="1" applyFont="1" applyBorder="1" applyAlignment="1" applyProtection="1">
      <alignment horizontal="right" vertical="center"/>
    </xf>
    <xf numFmtId="3" fontId="3" fillId="0" borderId="0" xfId="34" applyNumberFormat="1" applyFont="1" applyBorder="1" applyAlignment="1" applyProtection="1">
      <alignment horizontal="center" vertical="center"/>
    </xf>
    <xf numFmtId="164" fontId="3" fillId="0" borderId="0" xfId="34" applyNumberFormat="1" applyFont="1" applyBorder="1" applyAlignment="1" applyProtection="1">
      <alignment horizontal="center" vertical="center"/>
    </xf>
    <xf numFmtId="4" fontId="3" fillId="0" borderId="0" xfId="34" applyNumberFormat="1" applyFont="1" applyBorder="1" applyAlignment="1" applyProtection="1">
      <alignment horizontal="center" vertical="center"/>
    </xf>
    <xf numFmtId="164" fontId="4" fillId="0" borderId="0" xfId="34" applyNumberFormat="1" applyFont="1" applyBorder="1" applyAlignment="1" applyProtection="1">
      <alignment horizontal="left" vertical="center"/>
    </xf>
    <xf numFmtId="4" fontId="4" fillId="0" borderId="0" xfId="34" applyNumberFormat="1" applyFont="1" applyFill="1" applyBorder="1" applyAlignment="1" applyProtection="1">
      <alignment horizontal="right" vertical="center"/>
    </xf>
    <xf numFmtId="0" fontId="3" fillId="36" borderId="0" xfId="34" applyFill="1" applyProtection="1"/>
    <xf numFmtId="0" fontId="3" fillId="36" borderId="0" xfId="34" applyFont="1" applyFill="1" applyProtection="1"/>
    <xf numFmtId="0" fontId="3" fillId="36" borderId="3" xfId="34" applyFont="1" applyFill="1" applyBorder="1" applyProtection="1">
      <protection locked="0"/>
    </xf>
    <xf numFmtId="0" fontId="4" fillId="0" borderId="0" xfId="34" applyFont="1" applyFill="1" applyProtection="1"/>
    <xf numFmtId="0" fontId="4" fillId="36" borderId="0" xfId="34" applyFont="1" applyFill="1" applyProtection="1"/>
    <xf numFmtId="0" fontId="24" fillId="36" borderId="0" xfId="34" applyFont="1" applyFill="1" applyProtection="1"/>
    <xf numFmtId="0" fontId="3" fillId="36" borderId="0" xfId="34" applyFill="1" applyBorder="1" applyAlignment="1" applyProtection="1"/>
    <xf numFmtId="0" fontId="3" fillId="36" borderId="0" xfId="34" applyFont="1" applyFill="1" applyBorder="1" applyProtection="1"/>
    <xf numFmtId="0" fontId="25" fillId="36" borderId="0" xfId="34" applyFont="1" applyFill="1" applyBorder="1" applyProtection="1"/>
    <xf numFmtId="0" fontId="4" fillId="36" borderId="0" xfId="34" applyNumberFormat="1" applyFont="1" applyFill="1" applyBorder="1" applyAlignment="1" applyProtection="1">
      <alignment horizontal="center" vertical="top" wrapText="1"/>
    </xf>
    <xf numFmtId="0" fontId="4" fillId="36" borderId="0" xfId="34" applyNumberFormat="1" applyFont="1" applyFill="1" applyBorder="1" applyAlignment="1" applyProtection="1">
      <alignment vertical="top" wrapText="1"/>
    </xf>
    <xf numFmtId="0" fontId="23" fillId="36" borderId="0" xfId="34" applyFont="1" applyFill="1" applyBorder="1" applyProtection="1"/>
    <xf numFmtId="0" fontId="23" fillId="36" borderId="0" xfId="34" applyFont="1" applyFill="1" applyProtection="1"/>
    <xf numFmtId="0" fontId="26" fillId="36" borderId="0" xfId="34" applyNumberFormat="1" applyFont="1" applyFill="1" applyBorder="1" applyProtection="1"/>
    <xf numFmtId="49" fontId="26" fillId="36" borderId="0" xfId="34" applyNumberFormat="1" applyFont="1" applyFill="1" applyBorder="1" applyAlignment="1" applyProtection="1">
      <alignment vertical="top"/>
    </xf>
    <xf numFmtId="0" fontId="26" fillId="36" borderId="0" xfId="34" applyFont="1" applyFill="1" applyBorder="1" applyProtection="1"/>
    <xf numFmtId="0" fontId="3" fillId="0" borderId="0" xfId="34" applyBorder="1" applyAlignment="1" applyProtection="1">
      <alignment horizontal="center"/>
    </xf>
    <xf numFmtId="49" fontId="4" fillId="0" borderId="0" xfId="34" applyNumberFormat="1" applyFont="1" applyBorder="1" applyAlignment="1" applyProtection="1"/>
    <xf numFmtId="0" fontId="4" fillId="0" borderId="0" xfId="43" applyFont="1" applyBorder="1" applyAlignment="1" applyProtection="1">
      <alignment horizontal="left"/>
    </xf>
    <xf numFmtId="0" fontId="3" fillId="0" borderId="0" xfId="34" applyBorder="1" applyAlignment="1" applyProtection="1"/>
    <xf numFmtId="0" fontId="23" fillId="0" borderId="17" xfId="34" applyFont="1" applyBorder="1" applyAlignment="1" applyProtection="1">
      <alignment vertical="top"/>
    </xf>
    <xf numFmtId="49" fontId="3" fillId="0" borderId="22" xfId="34" applyNumberFormat="1" applyFont="1" applyFill="1" applyBorder="1" applyAlignment="1" applyProtection="1">
      <alignment vertical="top"/>
    </xf>
    <xf numFmtId="49" fontId="3" fillId="0" borderId="24" xfId="34" applyNumberFormat="1" applyFont="1" applyFill="1" applyBorder="1" applyAlignment="1" applyProtection="1">
      <alignment vertical="top"/>
    </xf>
    <xf numFmtId="0" fontId="23" fillId="0" borderId="23" xfId="34" applyFont="1" applyBorder="1" applyAlignment="1" applyProtection="1">
      <alignment vertical="top"/>
    </xf>
    <xf numFmtId="0" fontId="3" fillId="0" borderId="24" xfId="34" applyBorder="1" applyProtection="1"/>
    <xf numFmtId="0" fontId="23" fillId="0" borderId="24" xfId="34" applyFont="1" applyBorder="1" applyProtection="1"/>
    <xf numFmtId="0" fontId="23" fillId="0" borderId="24" xfId="34" applyFont="1" applyBorder="1" applyAlignment="1" applyProtection="1">
      <alignment vertical="top"/>
    </xf>
    <xf numFmtId="0" fontId="23" fillId="0" borderId="24" xfId="34" applyNumberFormat="1" applyFont="1" applyBorder="1" applyProtection="1"/>
    <xf numFmtId="0" fontId="23" fillId="0" borderId="0" xfId="34" applyFont="1" applyBorder="1" applyProtection="1"/>
    <xf numFmtId="0" fontId="23" fillId="0" borderId="21" xfId="34" applyFont="1" applyBorder="1" applyAlignment="1" applyProtection="1">
      <alignment vertical="top"/>
    </xf>
    <xf numFmtId="0" fontId="23" fillId="0" borderId="22" xfId="34" applyFont="1" applyBorder="1" applyAlignment="1" applyProtection="1">
      <alignment vertical="top"/>
    </xf>
    <xf numFmtId="0" fontId="23" fillId="0" borderId="24" xfId="34" applyFont="1" applyBorder="1" applyAlignment="1" applyProtection="1"/>
    <xf numFmtId="0" fontId="3" fillId="0" borderId="16" xfId="34" applyFont="1" applyBorder="1" applyAlignment="1" applyProtection="1">
      <alignment vertical="top"/>
    </xf>
    <xf numFmtId="0" fontId="3" fillId="0" borderId="0" xfId="34" applyFont="1" applyBorder="1" applyAlignment="1" applyProtection="1">
      <alignment vertical="top"/>
    </xf>
    <xf numFmtId="0" fontId="4" fillId="0" borderId="21" xfId="34" applyFont="1" applyBorder="1" applyAlignment="1" applyProtection="1">
      <alignment horizontal="left" vertical="center"/>
    </xf>
    <xf numFmtId="49" fontId="3" fillId="0" borderId="0" xfId="34" applyNumberFormat="1" applyFill="1" applyAlignment="1" applyProtection="1">
      <alignment vertical="top"/>
    </xf>
    <xf numFmtId="49" fontId="3" fillId="0" borderId="0" xfId="34" applyNumberFormat="1" applyFill="1" applyBorder="1" applyAlignment="1" applyProtection="1">
      <alignment vertical="top"/>
    </xf>
    <xf numFmtId="49" fontId="23" fillId="0" borderId="0" xfId="34" applyNumberFormat="1" applyFont="1" applyFill="1" applyBorder="1" applyAlignment="1" applyProtection="1">
      <alignment vertical="top"/>
    </xf>
    <xf numFmtId="49" fontId="3" fillId="0" borderId="0" xfId="34" applyNumberFormat="1" applyFill="1" applyBorder="1" applyAlignment="1" applyProtection="1">
      <alignment horizontal="left" vertical="top"/>
    </xf>
    <xf numFmtId="14" fontId="4" fillId="0" borderId="0" xfId="34" applyNumberFormat="1" applyFont="1" applyFill="1" applyBorder="1" applyAlignment="1" applyProtection="1">
      <alignment horizontal="left" vertical="top"/>
    </xf>
    <xf numFmtId="49" fontId="4" fillId="0" borderId="0" xfId="34" applyNumberFormat="1" applyFont="1" applyFill="1" applyBorder="1" applyAlignment="1" applyProtection="1">
      <alignment vertical="top"/>
    </xf>
    <xf numFmtId="49" fontId="23" fillId="0" borderId="0" xfId="34" applyNumberFormat="1" applyFont="1" applyFill="1" applyAlignment="1" applyProtection="1">
      <alignment vertical="top"/>
    </xf>
    <xf numFmtId="0" fontId="23" fillId="0" borderId="0" xfId="34" applyFont="1" applyFill="1" applyBorder="1" applyProtection="1"/>
    <xf numFmtId="0" fontId="4" fillId="0" borderId="0" xfId="34" applyFont="1" applyFill="1" applyBorder="1" applyProtection="1"/>
    <xf numFmtId="49" fontId="3" fillId="0" borderId="0" xfId="34" applyNumberFormat="1" applyFont="1" applyFill="1" applyBorder="1" applyAlignment="1" applyProtection="1">
      <alignment vertical="top"/>
    </xf>
    <xf numFmtId="0" fontId="3" fillId="0" borderId="0" xfId="34" applyFont="1" applyFill="1" applyBorder="1" applyAlignment="1" applyProtection="1">
      <alignment vertical="center"/>
    </xf>
    <xf numFmtId="3" fontId="4" fillId="0" borderId="0" xfId="34" applyNumberFormat="1" applyFont="1" applyFill="1" applyBorder="1" applyAlignment="1" applyProtection="1">
      <alignment horizontal="right" vertical="center"/>
    </xf>
    <xf numFmtId="1" fontId="4" fillId="0" borderId="0" xfId="34" applyNumberFormat="1" applyFont="1" applyFill="1" applyBorder="1" applyAlignment="1" applyProtection="1">
      <alignment vertical="center"/>
    </xf>
    <xf numFmtId="0" fontId="23" fillId="0" borderId="0" xfId="34" applyFont="1" applyFill="1" applyBorder="1" applyAlignment="1" applyProtection="1">
      <alignment vertical="center"/>
    </xf>
    <xf numFmtId="3" fontId="26" fillId="0" borderId="0" xfId="34" applyNumberFormat="1" applyFont="1" applyFill="1" applyBorder="1" applyAlignment="1" applyProtection="1">
      <alignment vertical="center"/>
    </xf>
    <xf numFmtId="0" fontId="26" fillId="0" borderId="0" xfId="34" applyFont="1" applyFill="1" applyBorder="1" applyAlignment="1" applyProtection="1">
      <alignment horizontal="left" vertical="center"/>
    </xf>
    <xf numFmtId="1" fontId="26" fillId="0" borderId="0" xfId="34" applyNumberFormat="1" applyFont="1" applyFill="1" applyBorder="1" applyAlignment="1" applyProtection="1">
      <alignment vertical="center"/>
    </xf>
    <xf numFmtId="49" fontId="4" fillId="0" borderId="0" xfId="34" applyNumberFormat="1" applyFont="1" applyFill="1" applyAlignment="1" applyProtection="1">
      <alignment vertical="top"/>
    </xf>
    <xf numFmtId="0" fontId="3" fillId="0" borderId="0" xfId="34" applyFont="1" applyFill="1" applyBorder="1" applyAlignment="1" applyProtection="1"/>
    <xf numFmtId="0" fontId="4" fillId="0" borderId="0" xfId="34" applyFont="1" applyFill="1" applyBorder="1" applyAlignment="1" applyProtection="1"/>
    <xf numFmtId="0" fontId="4" fillId="0" borderId="0" xfId="34" applyFont="1" applyFill="1" applyBorder="1" applyAlignment="1" applyProtection="1">
      <alignment vertical="top"/>
    </xf>
    <xf numFmtId="0" fontId="4" fillId="0" borderId="0" xfId="34" applyFont="1" applyFill="1" applyBorder="1" applyAlignment="1" applyProtection="1">
      <alignment horizontal="center" wrapText="1"/>
    </xf>
    <xf numFmtId="0" fontId="4" fillId="0" borderId="0" xfId="34" applyFont="1" applyFill="1" applyBorder="1" applyAlignment="1" applyProtection="1">
      <alignment horizontal="center"/>
    </xf>
    <xf numFmtId="0" fontId="3" fillId="0" borderId="0" xfId="34" applyFont="1" applyFill="1" applyBorder="1" applyAlignment="1" applyProtection="1">
      <alignment vertical="top"/>
    </xf>
    <xf numFmtId="0" fontId="4" fillId="0" borderId="0" xfId="34" applyFont="1" applyBorder="1" applyAlignment="1" applyProtection="1">
      <alignment vertical="top"/>
    </xf>
    <xf numFmtId="0" fontId="3" fillId="0" borderId="0" xfId="34" applyFont="1" applyBorder="1" applyAlignment="1" applyProtection="1">
      <alignment vertical="center"/>
    </xf>
    <xf numFmtId="3" fontId="4" fillId="0" borderId="0" xfId="34" applyNumberFormat="1" applyFont="1" applyBorder="1" applyAlignment="1" applyProtection="1">
      <alignment horizontal="right" vertical="top"/>
    </xf>
    <xf numFmtId="49" fontId="3" fillId="0" borderId="0" xfId="34" applyNumberFormat="1" applyFont="1" applyFill="1" applyAlignment="1" applyProtection="1">
      <alignment vertical="top"/>
    </xf>
    <xf numFmtId="3" fontId="4" fillId="0" borderId="0" xfId="34" applyNumberFormat="1" applyFont="1" applyBorder="1" applyAlignment="1" applyProtection="1">
      <alignment vertical="top"/>
    </xf>
    <xf numFmtId="165" fontId="3" fillId="0" borderId="18" xfId="34" applyNumberFormat="1" applyFont="1" applyFill="1" applyBorder="1" applyAlignment="1" applyProtection="1">
      <alignment horizontal="right" vertical="top"/>
    </xf>
    <xf numFmtId="165" fontId="4" fillId="0" borderId="18" xfId="34" applyNumberFormat="1" applyFont="1" applyFill="1" applyBorder="1" applyAlignment="1" applyProtection="1">
      <alignment vertical="top"/>
    </xf>
    <xf numFmtId="165" fontId="4" fillId="0" borderId="0" xfId="34" applyNumberFormat="1" applyFont="1" applyFill="1" applyBorder="1" applyAlignment="1" applyProtection="1">
      <alignment horizontal="right" vertical="top"/>
    </xf>
    <xf numFmtId="165" fontId="4" fillId="0" borderId="0" xfId="34" applyNumberFormat="1" applyFont="1" applyFill="1" applyBorder="1" applyAlignment="1" applyProtection="1">
      <alignment vertical="top"/>
    </xf>
    <xf numFmtId="49" fontId="26" fillId="0" borderId="0" xfId="34" applyNumberFormat="1" applyFont="1" applyFill="1" applyAlignment="1" applyProtection="1">
      <alignment vertical="top"/>
    </xf>
    <xf numFmtId="49" fontId="29" fillId="0" borderId="0" xfId="34" applyNumberFormat="1" applyFont="1" applyFill="1" applyAlignment="1" applyProtection="1">
      <alignment vertical="top"/>
    </xf>
    <xf numFmtId="49" fontId="4" fillId="0" borderId="0" xfId="34" applyNumberFormat="1" applyFont="1" applyFill="1" applyBorder="1" applyAlignment="1" applyProtection="1">
      <alignment horizontal="right" vertical="top"/>
    </xf>
    <xf numFmtId="49" fontId="4" fillId="0" borderId="0" xfId="34" applyNumberFormat="1" applyFont="1" applyFill="1" applyAlignment="1" applyProtection="1">
      <alignment horizontal="left" vertical="top"/>
    </xf>
    <xf numFmtId="49" fontId="4" fillId="0" borderId="0" xfId="34" applyNumberFormat="1" applyFont="1" applyFill="1" applyBorder="1" applyAlignment="1" applyProtection="1">
      <alignment horizontal="center" vertical="top"/>
    </xf>
    <xf numFmtId="0" fontId="28" fillId="0" borderId="0" xfId="34" applyNumberFormat="1" applyFont="1" applyFill="1" applyBorder="1" applyAlignment="1" applyProtection="1">
      <alignment vertical="top"/>
    </xf>
    <xf numFmtId="0" fontId="30" fillId="0" borderId="0" xfId="34" applyNumberFormat="1" applyFont="1" applyFill="1" applyAlignment="1" applyProtection="1">
      <alignment vertical="top"/>
    </xf>
    <xf numFmtId="0" fontId="3" fillId="0" borderId="0" xfId="34" applyFont="1" applyFill="1" applyAlignment="1" applyProtection="1">
      <alignment vertical="center"/>
    </xf>
    <xf numFmtId="49" fontId="3" fillId="0" borderId="0" xfId="34" applyNumberFormat="1" applyFont="1" applyFill="1" applyBorder="1" applyAlignment="1" applyProtection="1">
      <alignment horizontal="center" vertical="center" wrapText="1"/>
    </xf>
    <xf numFmtId="49" fontId="4" fillId="0" borderId="0" xfId="34" applyNumberFormat="1" applyFont="1" applyFill="1" applyAlignment="1" applyProtection="1">
      <alignment vertical="center"/>
    </xf>
    <xf numFmtId="49" fontId="3" fillId="0" borderId="18" xfId="34" applyNumberFormat="1" applyFont="1" applyFill="1" applyBorder="1" applyAlignment="1" applyProtection="1">
      <alignment vertical="top"/>
    </xf>
    <xf numFmtId="49" fontId="4" fillId="0" borderId="18" xfId="34" applyNumberFormat="1" applyFont="1" applyFill="1" applyBorder="1" applyAlignment="1" applyProtection="1">
      <alignment horizontal="center" vertical="top"/>
    </xf>
    <xf numFmtId="0" fontId="4" fillId="0" borderId="0" xfId="34" applyFont="1" applyAlignment="1" applyProtection="1">
      <alignment vertical="top"/>
    </xf>
    <xf numFmtId="0" fontId="4" fillId="0" borderId="0" xfId="34" applyFont="1" applyBorder="1" applyAlignment="1" applyProtection="1"/>
    <xf numFmtId="49" fontId="23" fillId="0" borderId="0" xfId="34" applyNumberFormat="1" applyFont="1" applyFill="1" applyBorder="1" applyAlignment="1" applyProtection="1">
      <alignment horizontal="right" vertical="top"/>
    </xf>
    <xf numFmtId="0" fontId="4" fillId="0" borderId="0" xfId="34" applyFont="1" applyBorder="1" applyAlignment="1" applyProtection="1">
      <alignment horizontal="center" vertical="center" wrapText="1"/>
    </xf>
    <xf numFmtId="49" fontId="3" fillId="0" borderId="0" xfId="34" applyNumberFormat="1" applyFont="1" applyFill="1" applyAlignment="1" applyProtection="1">
      <alignment vertical="top" wrapText="1"/>
    </xf>
    <xf numFmtId="0" fontId="33" fillId="0" borderId="0" xfId="34" applyFont="1" applyBorder="1" applyAlignment="1" applyProtection="1">
      <alignment wrapText="1"/>
    </xf>
    <xf numFmtId="0" fontId="3" fillId="0" borderId="0" xfId="34" applyBorder="1" applyAlignment="1" applyProtection="1">
      <alignment wrapText="1"/>
    </xf>
    <xf numFmtId="0" fontId="4" fillId="0" borderId="0" xfId="34" applyFont="1" applyBorder="1" applyAlignment="1" applyProtection="1">
      <alignment horizontal="center" wrapText="1"/>
    </xf>
    <xf numFmtId="0" fontId="4" fillId="0" borderId="0" xfId="34" applyFont="1" applyBorder="1" applyAlignment="1" applyProtection="1">
      <alignment wrapText="1"/>
    </xf>
    <xf numFmtId="0" fontId="4" fillId="0" borderId="0" xfId="34" applyFont="1" applyBorder="1" applyAlignment="1" applyProtection="1">
      <alignment horizontal="left" vertical="top" wrapText="1"/>
    </xf>
    <xf numFmtId="49" fontId="4" fillId="0" borderId="0" xfId="34" applyNumberFormat="1" applyFont="1" applyFill="1" applyBorder="1" applyAlignment="1" applyProtection="1">
      <alignment horizontal="right" vertical="top" wrapText="1"/>
    </xf>
    <xf numFmtId="49" fontId="4" fillId="0" borderId="0" xfId="34" applyNumberFormat="1" applyFont="1" applyFill="1" applyAlignment="1" applyProtection="1">
      <alignment vertical="top" wrapText="1"/>
    </xf>
    <xf numFmtId="165" fontId="3" fillId="0" borderId="0" xfId="34" applyNumberFormat="1" applyFont="1" applyFill="1" applyAlignment="1" applyProtection="1">
      <alignment vertical="top"/>
    </xf>
    <xf numFmtId="49" fontId="3" fillId="0" borderId="0" xfId="34" applyNumberFormat="1" applyFont="1" applyFill="1" applyAlignment="1" applyProtection="1">
      <alignment vertical="center"/>
    </xf>
    <xf numFmtId="49" fontId="4" fillId="0" borderId="0" xfId="34" applyNumberFormat="1" applyFont="1" applyFill="1" applyBorder="1" applyAlignment="1" applyProtection="1">
      <alignment horizontal="left" vertical="top" wrapText="1"/>
    </xf>
    <xf numFmtId="49" fontId="3" fillId="0" borderId="0" xfId="34" applyNumberFormat="1" applyFont="1" applyFill="1" applyBorder="1" applyAlignment="1" applyProtection="1">
      <alignment vertical="top" wrapText="1"/>
    </xf>
    <xf numFmtId="49" fontId="23" fillId="34" borderId="22" xfId="34" applyNumberFormat="1" applyFont="1" applyFill="1" applyBorder="1" applyAlignment="1" applyProtection="1">
      <alignment horizontal="left" vertical="top"/>
    </xf>
    <xf numFmtId="49" fontId="23" fillId="34" borderId="24" xfId="34" applyNumberFormat="1" applyFont="1" applyFill="1" applyBorder="1" applyAlignment="1" applyProtection="1">
      <alignment horizontal="left" vertical="top"/>
    </xf>
    <xf numFmtId="49" fontId="23" fillId="34" borderId="23" xfId="34" applyNumberFormat="1" applyFont="1" applyFill="1" applyBorder="1" applyAlignment="1" applyProtection="1">
      <alignment horizontal="left" vertical="top"/>
    </xf>
    <xf numFmtId="0" fontId="3" fillId="0" borderId="0" xfId="34" applyFont="1" applyFill="1" applyAlignment="1" applyProtection="1">
      <alignment vertical="top"/>
    </xf>
    <xf numFmtId="49" fontId="3" fillId="0" borderId="0" xfId="34" applyNumberFormat="1" applyFont="1" applyFill="1" applyAlignment="1" applyProtection="1">
      <alignment horizontal="left" vertical="top"/>
    </xf>
    <xf numFmtId="49" fontId="4" fillId="0" borderId="3" xfId="34" applyNumberFormat="1" applyFont="1" applyFill="1" applyBorder="1" applyAlignment="1" applyProtection="1">
      <alignment horizontal="center" vertical="top"/>
      <protection locked="0"/>
    </xf>
    <xf numFmtId="49" fontId="3" fillId="0" borderId="0" xfId="34" applyNumberFormat="1" applyFont="1" applyFill="1" applyBorder="1" applyAlignment="1" applyProtection="1">
      <alignment vertical="center"/>
    </xf>
    <xf numFmtId="49" fontId="4" fillId="0" borderId="0" xfId="34" applyNumberFormat="1" applyFont="1" applyFill="1" applyBorder="1" applyAlignment="1" applyProtection="1">
      <alignment horizontal="center" vertical="center"/>
    </xf>
    <xf numFmtId="49" fontId="4" fillId="0" borderId="24" xfId="34" applyNumberFormat="1" applyFont="1" applyFill="1" applyBorder="1" applyAlignment="1" applyProtection="1">
      <alignment vertical="center"/>
    </xf>
    <xf numFmtId="0" fontId="3" fillId="0" borderId="0" xfId="34" applyFill="1" applyBorder="1" applyAlignment="1" applyProtection="1"/>
    <xf numFmtId="0" fontId="4" fillId="36" borderId="0" xfId="34" applyFont="1" applyFill="1" applyAlignment="1" applyProtection="1"/>
    <xf numFmtId="0" fontId="3" fillId="0" borderId="0" xfId="34" applyProtection="1"/>
    <xf numFmtId="49" fontId="3" fillId="0" borderId="0" xfId="34" applyNumberFormat="1" applyFont="1" applyFill="1" applyBorder="1" applyAlignment="1" applyProtection="1">
      <alignment horizontal="center" wrapText="1"/>
    </xf>
    <xf numFmtId="49" fontId="31" fillId="0" borderId="0" xfId="34" applyNumberFormat="1" applyFont="1" applyFill="1" applyBorder="1" applyAlignment="1" applyProtection="1">
      <alignment horizontal="center" wrapText="1"/>
    </xf>
    <xf numFmtId="165" fontId="3" fillId="0" borderId="0" xfId="34" applyNumberFormat="1" applyFont="1" applyFill="1" applyBorder="1" applyAlignment="1" applyProtection="1">
      <alignment horizontal="right" vertical="top"/>
    </xf>
    <xf numFmtId="49" fontId="23" fillId="0" borderId="24" xfId="34" applyNumberFormat="1" applyFont="1" applyFill="1" applyBorder="1" applyAlignment="1" applyProtection="1">
      <alignment vertical="top"/>
    </xf>
    <xf numFmtId="49" fontId="32" fillId="0" borderId="0" xfId="34" applyNumberFormat="1" applyFont="1" applyFill="1" applyAlignment="1" applyProtection="1">
      <alignment horizontal="center" wrapText="1"/>
    </xf>
    <xf numFmtId="165" fontId="4" fillId="0" borderId="24" xfId="34" applyNumberFormat="1" applyFont="1" applyFill="1" applyBorder="1" applyAlignment="1" applyProtection="1">
      <alignment horizontal="right" vertical="top"/>
    </xf>
    <xf numFmtId="165" fontId="4" fillId="0" borderId="24" xfId="34" applyNumberFormat="1" applyFont="1" applyFill="1" applyBorder="1" applyAlignment="1" applyProtection="1">
      <alignment vertical="top"/>
    </xf>
    <xf numFmtId="0" fontId="3" fillId="36" borderId="0" xfId="34" applyFont="1" applyFill="1" applyAlignment="1" applyProtection="1">
      <alignment horizontal="left" wrapText="1"/>
    </xf>
    <xf numFmtId="0" fontId="0" fillId="0" borderId="0" xfId="0" applyProtection="1"/>
    <xf numFmtId="0" fontId="0" fillId="0" borderId="16" xfId="0" applyBorder="1"/>
    <xf numFmtId="4" fontId="0" fillId="34" borderId="2" xfId="0" applyNumberFormat="1" applyFill="1" applyBorder="1" applyAlignment="1"/>
    <xf numFmtId="4" fontId="0" fillId="34" borderId="1" xfId="0" applyNumberFormat="1" applyFill="1" applyBorder="1" applyAlignment="1"/>
    <xf numFmtId="4" fontId="0" fillId="0" borderId="1" xfId="0" applyNumberFormat="1" applyBorder="1" applyAlignment="1" applyProtection="1"/>
    <xf numFmtId="49" fontId="36" fillId="34" borderId="1" xfId="0" applyNumberFormat="1" applyFont="1" applyFill="1" applyBorder="1" applyAlignment="1" applyProtection="1"/>
    <xf numFmtId="0" fontId="0" fillId="0" borderId="4" xfId="0" applyBorder="1"/>
    <xf numFmtId="4" fontId="0" fillId="0" borderId="0" xfId="0" applyNumberFormat="1"/>
    <xf numFmtId="4" fontId="0" fillId="0" borderId="25" xfId="0" quotePrefix="1" applyNumberFormat="1" applyFill="1" applyBorder="1" applyAlignment="1" applyProtection="1">
      <alignment horizontal="right"/>
      <protection locked="0"/>
    </xf>
    <xf numFmtId="4" fontId="0" fillId="0" borderId="3" xfId="0" quotePrefix="1" applyNumberFormat="1" applyBorder="1" applyAlignment="1" applyProtection="1">
      <alignment horizontal="right"/>
      <protection locked="0"/>
    </xf>
    <xf numFmtId="4" fontId="0" fillId="0" borderId="6" xfId="0" quotePrefix="1" applyNumberFormat="1" applyBorder="1" applyAlignment="1" applyProtection="1">
      <alignment horizontal="right"/>
      <protection locked="0"/>
    </xf>
    <xf numFmtId="4" fontId="0" fillId="37" borderId="3" xfId="0" quotePrefix="1" applyNumberFormat="1" applyFill="1" applyBorder="1" applyAlignment="1" applyProtection="1">
      <alignment horizontal="right"/>
    </xf>
    <xf numFmtId="164" fontId="0" fillId="0" borderId="3" xfId="0" quotePrefix="1" applyNumberFormat="1" applyBorder="1" applyAlignment="1" applyProtection="1">
      <alignment horizontal="right"/>
      <protection locked="0"/>
    </xf>
    <xf numFmtId="4" fontId="0" fillId="0" borderId="26" xfId="0" quotePrefix="1" applyNumberFormat="1" applyBorder="1" applyAlignment="1" applyProtection="1">
      <alignment horizontal="right"/>
      <protection locked="0"/>
    </xf>
    <xf numFmtId="14" fontId="0" fillId="0" borderId="3" xfId="0" quotePrefix="1" applyNumberFormat="1" applyBorder="1" applyAlignment="1" applyProtection="1">
      <alignment horizontal="right"/>
      <protection locked="0"/>
    </xf>
    <xf numFmtId="49" fontId="0" fillId="0" borderId="3" xfId="0" quotePrefix="1" applyNumberFormat="1" applyBorder="1" applyAlignment="1" applyProtection="1">
      <alignment horizontal="right"/>
      <protection locked="0"/>
    </xf>
    <xf numFmtId="3" fontId="0" fillId="0" borderId="3" xfId="0" quotePrefix="1" applyNumberFormat="1" applyBorder="1" applyAlignment="1" applyProtection="1">
      <alignment horizontal="right"/>
      <protection locked="0"/>
    </xf>
    <xf numFmtId="4" fontId="37" fillId="34" borderId="27" xfId="0" quotePrefix="1" applyNumberFormat="1" applyFont="1" applyFill="1" applyBorder="1" applyAlignment="1" applyProtection="1">
      <protection locked="0"/>
    </xf>
    <xf numFmtId="4" fontId="0" fillId="0" borderId="2" xfId="0" applyNumberFormat="1" applyFont="1" applyBorder="1" applyAlignment="1" applyProtection="1"/>
    <xf numFmtId="49" fontId="35" fillId="0" borderId="28" xfId="0" applyNumberFormat="1" applyFont="1" applyBorder="1" applyAlignment="1" applyProtection="1">
      <protection locked="0"/>
    </xf>
    <xf numFmtId="49" fontId="35" fillId="0" borderId="29" xfId="0" applyNumberFormat="1" applyFont="1" applyBorder="1" applyAlignment="1" applyProtection="1">
      <protection locked="0"/>
    </xf>
    <xf numFmtId="14" fontId="0" fillId="0" borderId="30" xfId="0" quotePrefix="1" applyNumberFormat="1" applyBorder="1" applyAlignment="1" applyProtection="1">
      <alignment horizontal="right"/>
      <protection locked="0"/>
    </xf>
    <xf numFmtId="4" fontId="0" fillId="0" borderId="5" xfId="0" applyNumberFormat="1" applyFont="1" applyBorder="1" applyAlignment="1" applyProtection="1"/>
    <xf numFmtId="49" fontId="0" fillId="0" borderId="30" xfId="0" quotePrefix="1" applyNumberFormat="1" applyBorder="1" applyAlignment="1" applyProtection="1">
      <alignment horizontal="right"/>
      <protection locked="0"/>
    </xf>
    <xf numFmtId="0" fontId="10" fillId="34" borderId="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38" fillId="34" borderId="2" xfId="0" applyFont="1" applyFill="1" applyBorder="1" applyAlignment="1" applyProtection="1">
      <alignment horizontal="center" vertical="center" wrapText="1"/>
    </xf>
    <xf numFmtId="0" fontId="10" fillId="34" borderId="2" xfId="0" applyFont="1" applyFill="1" applyBorder="1" applyAlignment="1" applyProtection="1">
      <alignment horizontal="center" vertical="center" wrapText="1"/>
    </xf>
    <xf numFmtId="0" fontId="38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31" xfId="0" applyFont="1" applyFill="1" applyBorder="1" applyAlignment="1">
      <alignment horizontal="center" vertical="center" wrapText="1"/>
    </xf>
    <xf numFmtId="1" fontId="4" fillId="2" borderId="0" xfId="34" applyNumberFormat="1" applyFont="1" applyFill="1" applyBorder="1" applyAlignment="1" applyProtection="1">
      <alignment horizontal="center" vertical="center"/>
      <protection locked="0"/>
    </xf>
    <xf numFmtId="4" fontId="4" fillId="0" borderId="0" xfId="34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Border="1" applyProtection="1"/>
    <xf numFmtId="14" fontId="3" fillId="35" borderId="0" xfId="0" applyNumberFormat="1" applyFont="1" applyFill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wrapText="1"/>
      <protection hidden="1"/>
    </xf>
    <xf numFmtId="0" fontId="41" fillId="34" borderId="32" xfId="34" applyFont="1" applyFill="1" applyBorder="1" applyAlignment="1" applyProtection="1">
      <alignment vertical="center"/>
    </xf>
    <xf numFmtId="0" fontId="41" fillId="34" borderId="0" xfId="34" applyFont="1" applyFill="1" applyBorder="1" applyAlignment="1" applyProtection="1">
      <alignment vertical="center"/>
    </xf>
    <xf numFmtId="14" fontId="4" fillId="0" borderId="0" xfId="34" applyNumberFormat="1" applyFont="1" applyFill="1" applyBorder="1" applyAlignment="1" applyProtection="1">
      <alignment vertical="top"/>
    </xf>
    <xf numFmtId="49" fontId="4" fillId="0" borderId="0" xfId="34" applyNumberFormat="1" applyFont="1" applyFill="1" applyBorder="1" applyAlignment="1" applyProtection="1"/>
    <xf numFmtId="14" fontId="3" fillId="35" borderId="0" xfId="34" applyNumberFormat="1" applyFont="1" applyFill="1" applyBorder="1" applyAlignment="1" applyProtection="1"/>
    <xf numFmtId="14" fontId="3" fillId="0" borderId="0" xfId="34" applyNumberFormat="1" applyFill="1" applyBorder="1" applyAlignment="1" applyProtection="1"/>
    <xf numFmtId="49" fontId="4" fillId="0" borderId="0" xfId="34" applyNumberFormat="1" applyFont="1" applyFill="1" applyBorder="1" applyAlignment="1" applyProtection="1">
      <alignment vertical="center"/>
    </xf>
    <xf numFmtId="49" fontId="34" fillId="0" borderId="0" xfId="34" applyNumberFormat="1" applyFont="1" applyFill="1" applyBorder="1" applyAlignment="1" applyProtection="1">
      <alignment vertical="top"/>
    </xf>
    <xf numFmtId="0" fontId="4" fillId="36" borderId="0" xfId="34" applyFont="1" applyFill="1" applyBorder="1" applyAlignment="1" applyProtection="1"/>
    <xf numFmtId="49" fontId="23" fillId="0" borderId="0" xfId="34" applyNumberFormat="1" applyFont="1" applyFill="1" applyBorder="1" applyAlignment="1" applyProtection="1">
      <alignment vertical="center"/>
    </xf>
    <xf numFmtId="0" fontId="20" fillId="34" borderId="0" xfId="0" applyFont="1" applyFill="1" applyBorder="1" applyAlignment="1" applyProtection="1">
      <alignment horizontal="left" wrapText="1"/>
      <protection hidden="1"/>
    </xf>
    <xf numFmtId="14" fontId="4" fillId="0" borderId="0" xfId="34" applyNumberFormat="1" applyFont="1" applyFill="1" applyBorder="1" applyAlignment="1" applyProtection="1">
      <alignment vertical="center"/>
    </xf>
    <xf numFmtId="14" fontId="4" fillId="0" borderId="0" xfId="34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Protection="1"/>
    <xf numFmtId="4" fontId="4" fillId="0" borderId="0" xfId="34" applyNumberFormat="1" applyFont="1" applyBorder="1" applyAlignment="1" applyProtection="1">
      <alignment horizontal="left" vertical="center"/>
    </xf>
    <xf numFmtId="1" fontId="3" fillId="0" borderId="0" xfId="34" applyNumberFormat="1" applyFont="1" applyFill="1" applyBorder="1" applyAlignment="1" applyProtection="1">
      <alignment horizontal="center" vertical="center"/>
    </xf>
    <xf numFmtId="14" fontId="4" fillId="0" borderId="0" xfId="34" applyNumberFormat="1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0" xfId="0" applyFont="1" applyProtection="1"/>
    <xf numFmtId="0" fontId="39" fillId="0" borderId="0" xfId="0" applyFont="1" applyFill="1" applyBorder="1" applyAlignment="1" applyProtection="1">
      <alignment horizontal="center" vertical="center" wrapText="1"/>
    </xf>
    <xf numFmtId="49" fontId="45" fillId="0" borderId="0" xfId="34" applyNumberFormat="1" applyFont="1" applyFill="1" applyAlignment="1" applyProtection="1">
      <alignment vertical="top"/>
    </xf>
    <xf numFmtId="49" fontId="44" fillId="0" borderId="0" xfId="34" applyNumberFormat="1" applyFont="1" applyFill="1" applyAlignment="1" applyProtection="1">
      <alignment vertical="top"/>
    </xf>
    <xf numFmtId="49" fontId="44" fillId="0" borderId="0" xfId="34" applyNumberFormat="1" applyFont="1" applyFill="1" applyAlignment="1" applyProtection="1">
      <alignment horizontal="center" vertical="center" wrapText="1"/>
    </xf>
    <xf numFmtId="49" fontId="46" fillId="0" borderId="0" xfId="34" applyNumberFormat="1" applyFont="1" applyFill="1" applyBorder="1" applyAlignment="1" applyProtection="1">
      <alignment horizontal="right" vertical="top"/>
    </xf>
    <xf numFmtId="165" fontId="46" fillId="0" borderId="0" xfId="34" applyNumberFormat="1" applyFont="1" applyFill="1" applyBorder="1" applyAlignment="1" applyProtection="1">
      <alignment horizontal="right" vertical="top"/>
      <protection locked="0"/>
    </xf>
    <xf numFmtId="49" fontId="46" fillId="0" borderId="0" xfId="34" applyNumberFormat="1" applyFont="1" applyFill="1" applyBorder="1" applyAlignment="1" applyProtection="1">
      <alignment horizontal="center" vertical="top"/>
    </xf>
    <xf numFmtId="165" fontId="46" fillId="0" borderId="0" xfId="34" applyNumberFormat="1" applyFont="1" applyFill="1" applyBorder="1" applyAlignment="1" applyProtection="1">
      <alignment vertical="top"/>
    </xf>
    <xf numFmtId="165" fontId="46" fillId="0" borderId="0" xfId="34" applyNumberFormat="1" applyFont="1" applyFill="1" applyBorder="1" applyAlignment="1" applyProtection="1">
      <alignment horizontal="right" vertical="top"/>
    </xf>
    <xf numFmtId="0" fontId="46" fillId="0" borderId="0" xfId="34" applyFont="1" applyBorder="1" applyAlignment="1" applyProtection="1">
      <alignment vertical="top"/>
    </xf>
    <xf numFmtId="0" fontId="44" fillId="0" borderId="0" xfId="34" applyFont="1" applyBorder="1" applyAlignment="1" applyProtection="1">
      <alignment vertical="top"/>
    </xf>
    <xf numFmtId="3" fontId="46" fillId="0" borderId="0" xfId="34" applyNumberFormat="1" applyFont="1" applyBorder="1" applyAlignment="1" applyProtection="1">
      <alignment horizontal="right" vertical="top"/>
    </xf>
    <xf numFmtId="0" fontId="44" fillId="0" borderId="0" xfId="34" applyFont="1" applyBorder="1" applyAlignment="1" applyProtection="1">
      <alignment vertical="center"/>
    </xf>
    <xf numFmtId="0" fontId="3" fillId="0" borderId="16" xfId="34" applyFont="1" applyBorder="1" applyProtection="1"/>
    <xf numFmtId="0" fontId="3" fillId="0" borderId="22" xfId="34" applyFont="1" applyBorder="1" applyProtection="1"/>
    <xf numFmtId="0" fontId="3" fillId="0" borderId="24" xfId="34" applyFont="1" applyBorder="1" applyProtection="1"/>
    <xf numFmtId="49" fontId="44" fillId="0" borderId="24" xfId="34" applyNumberFormat="1" applyFont="1" applyFill="1" applyBorder="1" applyAlignment="1" applyProtection="1">
      <alignment vertical="top"/>
    </xf>
    <xf numFmtId="2" fontId="4" fillId="0" borderId="3" xfId="34" applyNumberFormat="1" applyFont="1" applyFill="1" applyBorder="1" applyAlignment="1" applyProtection="1">
      <alignment horizontal="right" vertical="top"/>
      <protection locked="0"/>
    </xf>
    <xf numFmtId="2" fontId="23" fillId="0" borderId="0" xfId="34" applyNumberFormat="1" applyFont="1" applyFill="1" applyBorder="1" applyAlignment="1" applyProtection="1">
      <alignment vertical="top"/>
    </xf>
    <xf numFmtId="2" fontId="3" fillId="0" borderId="0" xfId="34" applyNumberFormat="1" applyFont="1" applyFill="1" applyBorder="1" applyAlignment="1" applyProtection="1">
      <alignment horizontal="center" vertical="center" wrapText="1"/>
    </xf>
    <xf numFmtId="2" fontId="4" fillId="0" borderId="0" xfId="34" applyNumberFormat="1" applyFont="1" applyFill="1" applyBorder="1" applyAlignment="1" applyProtection="1">
      <alignment horizontal="right" vertical="top"/>
      <protection locked="0"/>
    </xf>
    <xf numFmtId="2" fontId="4" fillId="0" borderId="0" xfId="34" applyNumberFormat="1" applyFont="1" applyFill="1" applyBorder="1" applyAlignment="1" applyProtection="1">
      <alignment horizontal="right" vertical="top"/>
    </xf>
    <xf numFmtId="2" fontId="4" fillId="34" borderId="3" xfId="34" applyNumberFormat="1" applyFont="1" applyFill="1" applyBorder="1" applyAlignment="1" applyProtection="1">
      <alignment vertical="top"/>
    </xf>
    <xf numFmtId="2" fontId="4" fillId="0" borderId="3" xfId="34" applyNumberFormat="1" applyFont="1" applyBorder="1" applyAlignment="1" applyProtection="1">
      <alignment horizontal="right" vertical="center"/>
      <protection locked="0"/>
    </xf>
    <xf numFmtId="49" fontId="25" fillId="0" borderId="1" xfId="0" applyNumberFormat="1" applyFont="1" applyBorder="1" applyAlignment="1" applyProtection="1">
      <protection locked="0"/>
    </xf>
    <xf numFmtId="49" fontId="23" fillId="0" borderId="19" xfId="34" applyNumberFormat="1" applyFont="1" applyFill="1" applyBorder="1" applyAlignment="1" applyProtection="1">
      <alignment horizontal="left"/>
      <protection locked="0"/>
    </xf>
    <xf numFmtId="49" fontId="23" fillId="0" borderId="33" xfId="34" applyNumberFormat="1" applyFont="1" applyFill="1" applyBorder="1" applyAlignment="1" applyProtection="1">
      <alignment horizontal="left"/>
      <protection locked="0"/>
    </xf>
    <xf numFmtId="49" fontId="1" fillId="0" borderId="0" xfId="34" applyNumberFormat="1" applyFont="1" applyFill="1" applyBorder="1" applyAlignment="1" applyProtection="1">
      <alignment vertical="top"/>
    </xf>
    <xf numFmtId="0" fontId="1" fillId="0" borderId="0" xfId="34" applyFont="1" applyBorder="1" applyAlignment="1" applyProtection="1">
      <alignment vertical="top"/>
    </xf>
    <xf numFmtId="0" fontId="22" fillId="0" borderId="0" xfId="34" applyFont="1" applyBorder="1" applyAlignment="1" applyProtection="1">
      <alignment vertical="top"/>
    </xf>
    <xf numFmtId="2" fontId="1" fillId="0" borderId="0" xfId="34" applyNumberFormat="1" applyFont="1" applyFill="1" applyBorder="1" applyAlignment="1" applyProtection="1">
      <alignment horizontal="center" vertical="center" wrapText="1"/>
    </xf>
    <xf numFmtId="2" fontId="4" fillId="0" borderId="3" xfId="34" applyNumberFormat="1" applyFont="1" applyFill="1" applyBorder="1" applyAlignment="1" applyProtection="1">
      <alignment horizontal="right" vertical="top"/>
    </xf>
    <xf numFmtId="49" fontId="4" fillId="0" borderId="3" xfId="34" applyNumberFormat="1" applyFont="1" applyFill="1" applyBorder="1" applyAlignment="1" applyProtection="1">
      <alignment horizontal="right" vertical="top"/>
    </xf>
    <xf numFmtId="165" fontId="22" fillId="0" borderId="0" xfId="34" applyNumberFormat="1" applyFont="1" applyFill="1" applyAlignment="1" applyProtection="1">
      <alignment vertical="top"/>
    </xf>
    <xf numFmtId="2" fontId="4" fillId="35" borderId="3" xfId="34" applyNumberFormat="1" applyFont="1" applyFill="1" applyBorder="1" applyAlignment="1" applyProtection="1">
      <alignment horizontal="right" vertical="top"/>
      <protection locked="0"/>
    </xf>
    <xf numFmtId="2" fontId="4" fillId="35" borderId="3" xfId="34" applyNumberFormat="1" applyFont="1" applyFill="1" applyBorder="1" applyAlignment="1" applyProtection="1">
      <alignment horizontal="right" vertical="top"/>
    </xf>
    <xf numFmtId="2" fontId="4" fillId="0" borderId="3" xfId="47" applyNumberFormat="1" applyFont="1" applyFill="1" applyBorder="1" applyAlignment="1" applyProtection="1">
      <alignment horizontal="right" vertical="top"/>
      <protection locked="0"/>
    </xf>
    <xf numFmtId="2" fontId="4" fillId="0" borderId="17" xfId="34" applyNumberFormat="1" applyFont="1" applyFill="1" applyBorder="1" applyAlignment="1" applyProtection="1">
      <alignment horizontal="right" vertical="top"/>
      <protection locked="0"/>
    </xf>
    <xf numFmtId="2" fontId="4" fillId="34" borderId="3" xfId="34" applyNumberFormat="1" applyFont="1" applyFill="1" applyBorder="1" applyAlignment="1" applyProtection="1">
      <alignment horizontal="right" vertical="top"/>
    </xf>
    <xf numFmtId="49" fontId="23" fillId="0" borderId="17" xfId="34" applyNumberFormat="1" applyFont="1" applyFill="1" applyBorder="1" applyAlignment="1" applyProtection="1">
      <alignment horizontal="left"/>
    </xf>
    <xf numFmtId="49" fontId="23" fillId="0" borderId="20" xfId="43" applyNumberFormat="1" applyFont="1" applyFill="1" applyBorder="1" applyAlignment="1" applyProtection="1">
      <alignment horizontal="left"/>
      <protection locked="0"/>
    </xf>
    <xf numFmtId="49" fontId="23" fillId="0" borderId="18" xfId="43" applyNumberFormat="1" applyFont="1" applyFill="1" applyBorder="1" applyAlignment="1" applyProtection="1">
      <alignment horizontal="left"/>
      <protection locked="0"/>
    </xf>
    <xf numFmtId="49" fontId="23" fillId="0" borderId="19" xfId="43" applyNumberFormat="1" applyFont="1" applyFill="1" applyBorder="1" applyAlignment="1" applyProtection="1">
      <alignment horizontal="left"/>
      <protection locked="0"/>
    </xf>
    <xf numFmtId="49" fontId="23" fillId="0" borderId="23" xfId="34" applyNumberFormat="1" applyFont="1" applyFill="1" applyBorder="1" applyAlignment="1" applyProtection="1">
      <alignment horizontal="left"/>
    </xf>
    <xf numFmtId="49" fontId="23" fillId="0" borderId="24" xfId="34" applyNumberFormat="1" applyFont="1" applyFill="1" applyBorder="1" applyAlignment="1" applyProtection="1">
      <alignment horizontal="left"/>
    </xf>
    <xf numFmtId="49" fontId="23" fillId="0" borderId="22" xfId="34" applyNumberFormat="1" applyFont="1" applyFill="1" applyBorder="1" applyAlignment="1" applyProtection="1">
      <alignment horizontal="left"/>
    </xf>
    <xf numFmtId="49" fontId="23" fillId="0" borderId="23" xfId="43" applyNumberFormat="1" applyFont="1" applyFill="1" applyBorder="1" applyAlignment="1" applyProtection="1">
      <alignment horizontal="left"/>
    </xf>
    <xf numFmtId="49" fontId="23" fillId="0" borderId="24" xfId="43" applyNumberFormat="1" applyFont="1" applyFill="1" applyBorder="1" applyAlignment="1" applyProtection="1">
      <alignment horizontal="left"/>
    </xf>
    <xf numFmtId="49" fontId="23" fillId="0" borderId="22" xfId="43" applyNumberFormat="1" applyFont="1" applyFill="1" applyBorder="1" applyAlignment="1" applyProtection="1">
      <alignment horizontal="left"/>
    </xf>
    <xf numFmtId="0" fontId="23" fillId="0" borderId="20" xfId="34" applyNumberFormat="1" applyFont="1" applyBorder="1" applyAlignment="1" applyProtection="1">
      <alignment horizontal="left"/>
      <protection locked="0"/>
    </xf>
    <xf numFmtId="0" fontId="23" fillId="0" borderId="18" xfId="34" applyNumberFormat="1" applyFont="1" applyBorder="1" applyAlignment="1" applyProtection="1">
      <alignment horizontal="left"/>
      <protection locked="0"/>
    </xf>
    <xf numFmtId="0" fontId="23" fillId="0" borderId="19" xfId="34" applyNumberFormat="1" applyFont="1" applyBorder="1" applyAlignment="1" applyProtection="1">
      <alignment horizontal="left"/>
      <protection locked="0"/>
    </xf>
    <xf numFmtId="49" fontId="3" fillId="0" borderId="24" xfId="34" applyNumberFormat="1" applyFont="1" applyFill="1" applyBorder="1" applyAlignment="1" applyProtection="1">
      <alignment horizontal="center" vertical="top"/>
    </xf>
    <xf numFmtId="49" fontId="3" fillId="36" borderId="0" xfId="34" applyNumberFormat="1" applyFont="1" applyFill="1" applyAlignment="1" applyProtection="1">
      <alignment horizontal="center"/>
      <protection locked="0"/>
    </xf>
    <xf numFmtId="49" fontId="3" fillId="36" borderId="18" xfId="34" applyNumberFormat="1" applyFont="1" applyFill="1" applyBorder="1" applyAlignment="1" applyProtection="1">
      <alignment horizontal="center"/>
      <protection locked="0"/>
    </xf>
    <xf numFmtId="49" fontId="23" fillId="0" borderId="20" xfId="34" applyNumberFormat="1" applyFont="1" applyBorder="1" applyAlignment="1" applyProtection="1">
      <alignment horizontal="left"/>
      <protection locked="0"/>
    </xf>
    <xf numFmtId="49" fontId="23" fillId="0" borderId="18" xfId="34" applyNumberFormat="1" applyFont="1" applyBorder="1" applyAlignment="1" applyProtection="1">
      <alignment horizontal="left"/>
      <protection locked="0"/>
    </xf>
    <xf numFmtId="49" fontId="23" fillId="0" borderId="19" xfId="34" applyNumberFormat="1" applyFont="1" applyBorder="1" applyAlignment="1" applyProtection="1">
      <alignment horizontal="left"/>
      <protection locked="0"/>
    </xf>
    <xf numFmtId="49" fontId="23" fillId="0" borderId="20" xfId="34" applyNumberFormat="1" applyFont="1" applyFill="1" applyBorder="1" applyAlignment="1" applyProtection="1">
      <alignment horizontal="left"/>
      <protection locked="0"/>
    </xf>
    <xf numFmtId="49" fontId="23" fillId="0" borderId="18" xfId="34" applyNumberFormat="1" applyFont="1" applyFill="1" applyBorder="1" applyAlignment="1" applyProtection="1">
      <alignment horizontal="left"/>
      <protection locked="0"/>
    </xf>
    <xf numFmtId="49" fontId="23" fillId="0" borderId="19" xfId="34" applyNumberFormat="1" applyFont="1" applyFill="1" applyBorder="1" applyAlignment="1" applyProtection="1">
      <alignment horizontal="left"/>
      <protection locked="0"/>
    </xf>
    <xf numFmtId="14" fontId="4" fillId="36" borderId="0" xfId="34" applyNumberFormat="1" applyFont="1" applyFill="1" applyAlignment="1" applyProtection="1">
      <alignment horizontal="center"/>
      <protection locked="0"/>
    </xf>
    <xf numFmtId="14" fontId="4" fillId="36" borderId="18" xfId="34" applyNumberFormat="1" applyFont="1" applyFill="1" applyBorder="1" applyAlignment="1" applyProtection="1">
      <alignment horizontal="center"/>
      <protection locked="0"/>
    </xf>
    <xf numFmtId="0" fontId="4" fillId="34" borderId="0" xfId="34" applyNumberFormat="1" applyFont="1" applyFill="1" applyBorder="1" applyAlignment="1" applyProtection="1">
      <alignment horizontal="left" vertical="top" wrapText="1"/>
      <protection locked="0"/>
    </xf>
    <xf numFmtId="14" fontId="4" fillId="34" borderId="0" xfId="34" applyNumberFormat="1" applyFont="1" applyFill="1" applyBorder="1" applyAlignment="1" applyProtection="1">
      <alignment horizontal="left"/>
      <protection locked="0"/>
    </xf>
    <xf numFmtId="0" fontId="3" fillId="36" borderId="0" xfId="34" applyFont="1" applyFill="1" applyAlignment="1" applyProtection="1">
      <alignment horizontal="left" wrapText="1"/>
    </xf>
    <xf numFmtId="0" fontId="4" fillId="36" borderId="0" xfId="34" applyFont="1" applyFill="1" applyAlignment="1" applyProtection="1">
      <alignment horizontal="center" wrapText="1"/>
    </xf>
    <xf numFmtId="0" fontId="3" fillId="0" borderId="23" xfId="34" applyBorder="1" applyAlignment="1" applyProtection="1">
      <alignment horizontal="center"/>
    </xf>
    <xf numFmtId="0" fontId="3" fillId="0" borderId="22" xfId="34" applyBorder="1" applyAlignment="1" applyProtection="1">
      <alignment horizontal="center"/>
    </xf>
    <xf numFmtId="0" fontId="3" fillId="0" borderId="21" xfId="34" applyBorder="1" applyAlignment="1" applyProtection="1">
      <alignment horizontal="center"/>
    </xf>
    <xf numFmtId="0" fontId="3" fillId="0" borderId="16" xfId="34" applyBorder="1" applyAlignment="1" applyProtection="1">
      <alignment horizontal="center"/>
    </xf>
    <xf numFmtId="0" fontId="3" fillId="0" borderId="20" xfId="34" applyBorder="1" applyAlignment="1" applyProtection="1">
      <alignment horizontal="center"/>
    </xf>
    <xf numFmtId="0" fontId="3" fillId="0" borderId="19" xfId="34" applyBorder="1" applyAlignment="1" applyProtection="1">
      <alignment horizontal="center"/>
    </xf>
    <xf numFmtId="0" fontId="4" fillId="36" borderId="0" xfId="34" applyFont="1" applyFill="1" applyBorder="1" applyAlignment="1" applyProtection="1">
      <alignment horizontal="center"/>
      <protection locked="0"/>
    </xf>
    <xf numFmtId="0" fontId="4" fillId="36" borderId="18" xfId="34" applyFont="1" applyFill="1" applyBorder="1" applyAlignment="1" applyProtection="1">
      <alignment horizontal="center"/>
      <protection locked="0"/>
    </xf>
    <xf numFmtId="49" fontId="23" fillId="0" borderId="33" xfId="34" applyNumberFormat="1" applyFont="1" applyFill="1" applyBorder="1" applyAlignment="1" applyProtection="1">
      <alignment horizontal="left"/>
      <protection locked="0"/>
    </xf>
    <xf numFmtId="0" fontId="3" fillId="0" borderId="0" xfId="34" applyFont="1" applyBorder="1" applyAlignment="1" applyProtection="1">
      <alignment horizontal="center" vertical="top"/>
    </xf>
    <xf numFmtId="0" fontId="3" fillId="0" borderId="18" xfId="34" applyFont="1" applyBorder="1" applyAlignment="1" applyProtection="1">
      <alignment horizontal="center" vertical="top"/>
    </xf>
    <xf numFmtId="49" fontId="3" fillId="0" borderId="0" xfId="34" applyNumberFormat="1" applyFont="1" applyFill="1" applyBorder="1" applyAlignment="1" applyProtection="1">
      <alignment horizontal="center" vertical="top"/>
    </xf>
    <xf numFmtId="49" fontId="32" fillId="0" borderId="0" xfId="34" applyNumberFormat="1" applyFont="1" applyFill="1" applyBorder="1" applyAlignment="1" applyProtection="1">
      <alignment horizontal="center" wrapText="1"/>
    </xf>
    <xf numFmtId="49" fontId="4" fillId="34" borderId="21" xfId="34" applyNumberFormat="1" applyFont="1" applyFill="1" applyBorder="1" applyAlignment="1" applyProtection="1">
      <alignment horizontal="left" vertical="top" wrapText="1"/>
      <protection locked="0"/>
    </xf>
    <xf numFmtId="49" fontId="4" fillId="34" borderId="0" xfId="34" applyNumberFormat="1" applyFont="1" applyFill="1" applyBorder="1" applyAlignment="1" applyProtection="1">
      <alignment horizontal="left" vertical="top" wrapText="1"/>
      <protection locked="0"/>
    </xf>
    <xf numFmtId="49" fontId="4" fillId="34" borderId="16" xfId="34" applyNumberFormat="1" applyFont="1" applyFill="1" applyBorder="1" applyAlignment="1" applyProtection="1">
      <alignment horizontal="left" vertical="top" wrapText="1"/>
      <protection locked="0"/>
    </xf>
    <xf numFmtId="49" fontId="4" fillId="34" borderId="20" xfId="34" applyNumberFormat="1" applyFont="1" applyFill="1" applyBorder="1" applyAlignment="1" applyProtection="1">
      <alignment horizontal="left" vertical="top" wrapText="1"/>
      <protection locked="0"/>
    </xf>
    <xf numFmtId="49" fontId="4" fillId="34" borderId="18" xfId="34" applyNumberFormat="1" applyFont="1" applyFill="1" applyBorder="1" applyAlignment="1" applyProtection="1">
      <alignment horizontal="left" vertical="top" wrapText="1"/>
      <protection locked="0"/>
    </xf>
    <xf numFmtId="49" fontId="4" fillId="34" borderId="19" xfId="34" applyNumberFormat="1" applyFont="1" applyFill="1" applyBorder="1" applyAlignment="1" applyProtection="1">
      <alignment horizontal="left" vertical="top" wrapText="1"/>
      <protection locked="0"/>
    </xf>
    <xf numFmtId="14" fontId="4" fillId="34" borderId="0" xfId="34" applyNumberFormat="1" applyFont="1" applyFill="1" applyBorder="1" applyAlignment="1" applyProtection="1">
      <alignment horizontal="center" vertical="top" wrapText="1"/>
      <protection locked="0"/>
    </xf>
    <xf numFmtId="0" fontId="4" fillId="0" borderId="18" xfId="34" applyNumberFormat="1" applyFont="1" applyBorder="1" applyAlignment="1" applyProtection="1">
      <alignment horizontal="left" vertical="top"/>
      <protection locked="0"/>
    </xf>
    <xf numFmtId="0" fontId="4" fillId="0" borderId="19" xfId="34" applyNumberFormat="1" applyFont="1" applyBorder="1" applyAlignment="1" applyProtection="1">
      <alignment horizontal="left" vertical="top"/>
      <protection locked="0"/>
    </xf>
    <xf numFmtId="14" fontId="3" fillId="0" borderId="0" xfId="34" applyNumberFormat="1" applyFont="1" applyFill="1" applyAlignment="1" applyProtection="1">
      <alignment horizontal="left"/>
      <protection locked="0"/>
    </xf>
    <xf numFmtId="14" fontId="3" fillId="0" borderId="18" xfId="34" applyNumberFormat="1" applyFont="1" applyFill="1" applyBorder="1" applyAlignment="1" applyProtection="1">
      <alignment horizontal="left"/>
      <protection locked="0"/>
    </xf>
    <xf numFmtId="0" fontId="3" fillId="0" borderId="0" xfId="34" applyNumberFormat="1" applyFont="1" applyFill="1" applyBorder="1" applyAlignment="1" applyProtection="1">
      <alignment horizontal="left"/>
      <protection locked="0"/>
    </xf>
    <xf numFmtId="0" fontId="3" fillId="0" borderId="18" xfId="34" applyNumberFormat="1" applyFont="1" applyFill="1" applyBorder="1" applyAlignment="1" applyProtection="1">
      <alignment horizontal="left"/>
      <protection locked="0"/>
    </xf>
    <xf numFmtId="14" fontId="4" fillId="2" borderId="0" xfId="34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0" xfId="34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14" fontId="4" fillId="0" borderId="0" xfId="34" applyNumberFormat="1" applyFont="1" applyFill="1" applyBorder="1" applyAlignment="1" applyProtection="1">
      <alignment horizontal="center" vertical="center"/>
    </xf>
    <xf numFmtId="49" fontId="4" fillId="2" borderId="0" xfId="34" applyNumberFormat="1" applyFont="1" applyFill="1" applyBorder="1" applyAlignment="1" applyProtection="1">
      <alignment horizontal="center" vertical="center"/>
      <protection locked="0"/>
    </xf>
  </cellXfs>
  <cellStyles count="51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48" xr:uid="{00000000-0005-0000-0000-00001E000000}"/>
    <cellStyle name="Link" xfId="43" builtinId="8"/>
    <cellStyle name="Link 2" xfId="50" xr:uid="{00000000-0005-0000-0000-000020000000}"/>
    <cellStyle name="Link 3" xfId="49" xr:uid="{00000000-0005-0000-0000-000021000000}"/>
    <cellStyle name="Neutral" xfId="31" builtinId="28" customBuiltin="1"/>
    <cellStyle name="Notiz" xfId="32" builtinId="10" customBuiltin="1"/>
    <cellStyle name="Prozent 2" xfId="44" xr:uid="{00000000-0005-0000-0000-000024000000}"/>
    <cellStyle name="Schlecht" xfId="33" builtinId="27" customBuiltin="1"/>
    <cellStyle name="Standard" xfId="0" builtinId="0"/>
    <cellStyle name="Standard 2" xfId="34" xr:uid="{00000000-0005-0000-0000-000027000000}"/>
    <cellStyle name="Standard 3" xfId="45" xr:uid="{00000000-0005-0000-0000-000028000000}"/>
    <cellStyle name="Standard 3 2" xfId="46" xr:uid="{00000000-0005-0000-0000-000029000000}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ährung" xfId="47" builtinId="4"/>
    <cellStyle name="Warnender Text" xfId="41" builtinId="11" customBuiltin="1"/>
    <cellStyle name="Zelle überprüfen" xfId="42" builtinId="23" customBuiltin="1"/>
  </cellStyles>
  <dxfs count="2"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29308</xdr:colOff>
      <xdr:row>11</xdr:row>
      <xdr:rowOff>21981</xdr:rowOff>
    </xdr:from>
    <xdr:to>
      <xdr:col>6</xdr:col>
      <xdr:colOff>1118553</xdr:colOff>
      <xdr:row>13</xdr:row>
      <xdr:rowOff>140675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91658" y="1803156"/>
          <a:ext cx="2184620" cy="442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Eingangsstempel LAG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66</xdr:row>
      <xdr:rowOff>0</xdr:rowOff>
    </xdr:from>
    <xdr:to>
      <xdr:col>13</xdr:col>
      <xdr:colOff>0</xdr:colOff>
      <xdr:row>66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29475" y="12144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  <xdr:twoCellAnchor>
    <xdr:from>
      <xdr:col>13</xdr:col>
      <xdr:colOff>0</xdr:colOff>
      <xdr:row>66</xdr:row>
      <xdr:rowOff>0</xdr:rowOff>
    </xdr:from>
    <xdr:to>
      <xdr:col>13</xdr:col>
      <xdr:colOff>0</xdr:colOff>
      <xdr:row>66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29475" y="12144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alten" displayName="Spalten" ref="A1:D15" totalsRowShown="0">
  <autoFilter ref="A1:D15" xr:uid="{00000000-0009-0000-0100-000001000000}"/>
  <tableColumns count="4">
    <tableColumn id="1" xr3:uid="{00000000-0010-0000-0000-000001000000}" name="Spaltenüberschrift"/>
    <tableColumn id="4" xr3:uid="{00000000-0010-0000-0000-000004000000}" name="profil c/s Feldname"/>
    <tableColumn id="2" xr3:uid="{00000000-0010-0000-0000-000002000000}" name="Basisbelegliste"/>
    <tableColumn id="3" xr3:uid="{00000000-0010-0000-0000-000003000000}" name="Exportieren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I55"/>
  <sheetViews>
    <sheetView showGridLines="0" tabSelected="1" view="pageBreakPreview" zoomScale="130" zoomScaleNormal="130" zoomScaleSheetLayoutView="130" workbookViewId="0">
      <selection activeCell="E24" sqref="E24:F24"/>
    </sheetView>
  </sheetViews>
  <sheetFormatPr baseColWidth="10" defaultColWidth="0" defaultRowHeight="12.75" zeroHeight="1" x14ac:dyDescent="0.2"/>
  <cols>
    <col min="1" max="1" width="2.5703125" style="10" customWidth="1"/>
    <col min="2" max="2" width="16.7109375" style="10" customWidth="1"/>
    <col min="3" max="3" width="8.7109375" style="10" customWidth="1"/>
    <col min="4" max="5" width="11.42578125" style="10" customWidth="1"/>
    <col min="6" max="6" width="15.7109375" style="10" customWidth="1"/>
    <col min="7" max="7" width="22.28515625" style="10" customWidth="1"/>
    <col min="8" max="16384" width="0" style="10" hidden="1"/>
  </cols>
  <sheetData>
    <row r="1" spans="1:7" x14ac:dyDescent="0.2">
      <c r="A1" s="44" t="s">
        <v>35</v>
      </c>
      <c r="B1" s="43"/>
      <c r="C1" s="43"/>
      <c r="D1" s="43"/>
      <c r="E1" s="43"/>
      <c r="F1" s="43"/>
      <c r="G1" s="42"/>
    </row>
    <row r="2" spans="1:7" x14ac:dyDescent="0.2">
      <c r="A2" s="33" t="s">
        <v>34</v>
      </c>
      <c r="B2" s="41"/>
      <c r="C2" s="34"/>
      <c r="D2" s="236"/>
      <c r="E2" s="236"/>
      <c r="F2" s="236"/>
      <c r="G2" s="40"/>
    </row>
    <row r="3" spans="1:7" x14ac:dyDescent="0.2">
      <c r="A3" s="233"/>
      <c r="B3" s="234"/>
      <c r="C3" s="234"/>
      <c r="D3" s="234"/>
      <c r="E3" s="234"/>
      <c r="F3" s="234"/>
      <c r="G3" s="235"/>
    </row>
    <row r="4" spans="1:7" x14ac:dyDescent="0.2">
      <c r="A4" s="39" t="s">
        <v>33</v>
      </c>
      <c r="B4" s="38"/>
      <c r="C4" s="197"/>
      <c r="D4" s="33" t="s">
        <v>32</v>
      </c>
      <c r="E4" s="37"/>
      <c r="F4" s="36"/>
      <c r="G4" s="198"/>
    </row>
    <row r="5" spans="1:7" x14ac:dyDescent="0.2">
      <c r="A5" s="239"/>
      <c r="B5" s="240"/>
      <c r="C5" s="241"/>
      <c r="D5" s="239"/>
      <c r="E5" s="240"/>
      <c r="F5" s="240"/>
      <c r="G5" s="241"/>
    </row>
    <row r="6" spans="1:7" x14ac:dyDescent="0.2">
      <c r="A6" s="33" t="s">
        <v>31</v>
      </c>
      <c r="B6" s="35"/>
      <c r="C6" s="199"/>
      <c r="D6" s="33" t="s">
        <v>30</v>
      </c>
      <c r="E6" s="32"/>
      <c r="F6" s="31"/>
      <c r="G6" s="30" t="s">
        <v>29</v>
      </c>
    </row>
    <row r="7" spans="1:7" x14ac:dyDescent="0.2">
      <c r="A7" s="224"/>
      <c r="B7" s="225"/>
      <c r="C7" s="226"/>
      <c r="D7" s="242"/>
      <c r="E7" s="243"/>
      <c r="F7" s="244"/>
      <c r="G7" s="209"/>
    </row>
    <row r="8" spans="1:7" x14ac:dyDescent="0.2">
      <c r="A8" s="230" t="s">
        <v>95</v>
      </c>
      <c r="B8" s="231"/>
      <c r="C8" s="232"/>
      <c r="D8" s="227" t="s">
        <v>96</v>
      </c>
      <c r="E8" s="228"/>
      <c r="F8" s="229"/>
      <c r="G8" s="223" t="s">
        <v>97</v>
      </c>
    </row>
    <row r="9" spans="1:7" x14ac:dyDescent="0.2">
      <c r="A9" s="224"/>
      <c r="B9" s="225"/>
      <c r="C9" s="226"/>
      <c r="D9" s="259"/>
      <c r="E9" s="259"/>
      <c r="F9" s="259"/>
      <c r="G9" s="210"/>
    </row>
    <row r="10" spans="1:7" x14ac:dyDescent="0.2">
      <c r="A10" s="28"/>
      <c r="B10" s="28"/>
      <c r="C10" s="28"/>
      <c r="D10" s="27"/>
      <c r="E10" s="27"/>
      <c r="F10" s="29"/>
      <c r="G10" s="29"/>
    </row>
    <row r="11" spans="1:7" x14ac:dyDescent="0.2">
      <c r="A11" s="28"/>
      <c r="B11" s="28"/>
      <c r="C11" s="28"/>
      <c r="D11" s="27"/>
      <c r="E11" s="27"/>
      <c r="F11" s="29"/>
    </row>
    <row r="12" spans="1:7" x14ac:dyDescent="0.2">
      <c r="A12" s="28"/>
      <c r="B12" s="28"/>
      <c r="C12" s="28"/>
      <c r="D12" s="27"/>
      <c r="E12" s="27"/>
      <c r="F12" s="251"/>
      <c r="G12" s="252"/>
    </row>
    <row r="13" spans="1:7" x14ac:dyDescent="0.2">
      <c r="A13" s="14" t="s">
        <v>28</v>
      </c>
      <c r="B13" s="14"/>
      <c r="F13" s="253"/>
      <c r="G13" s="254"/>
    </row>
    <row r="14" spans="1:7" x14ac:dyDescent="0.2">
      <c r="A14" s="14" t="s">
        <v>62</v>
      </c>
      <c r="B14" s="14"/>
      <c r="F14" s="253"/>
      <c r="G14" s="254"/>
    </row>
    <row r="15" spans="1:7" x14ac:dyDescent="0.2">
      <c r="A15" s="257"/>
      <c r="B15" s="257"/>
      <c r="C15" s="257"/>
      <c r="D15" s="257"/>
      <c r="F15" s="253"/>
      <c r="G15" s="254"/>
    </row>
    <row r="16" spans="1:7" x14ac:dyDescent="0.2">
      <c r="A16" s="258"/>
      <c r="B16" s="258"/>
      <c r="C16" s="258"/>
      <c r="D16" s="258"/>
      <c r="F16" s="253"/>
      <c r="G16" s="254"/>
    </row>
    <row r="17" spans="1:9" x14ac:dyDescent="0.2">
      <c r="A17" s="14"/>
      <c r="B17" s="14"/>
      <c r="F17" s="253"/>
      <c r="G17" s="254"/>
    </row>
    <row r="18" spans="1:9" x14ac:dyDescent="0.2">
      <c r="A18" s="14"/>
      <c r="B18" s="14"/>
      <c r="F18" s="255"/>
      <c r="G18" s="256"/>
    </row>
    <row r="19" spans="1:9" x14ac:dyDescent="0.2">
      <c r="A19" s="14"/>
      <c r="B19" s="14"/>
      <c r="F19" s="26"/>
      <c r="G19" s="26"/>
    </row>
    <row r="20" spans="1:9" s="21" customFormat="1" ht="11.25" x14ac:dyDescent="0.2">
      <c r="A20" s="25"/>
      <c r="B20" s="24"/>
      <c r="E20" s="23"/>
      <c r="F20" s="22"/>
      <c r="G20" s="22"/>
      <c r="H20" s="22"/>
    </row>
    <row r="21" spans="1:9" s="11" customFormat="1" ht="15" x14ac:dyDescent="0.25">
      <c r="A21" s="14" t="s">
        <v>27</v>
      </c>
      <c r="B21" s="14"/>
      <c r="C21" s="247"/>
      <c r="D21" s="247"/>
      <c r="E21" s="247"/>
      <c r="F21" s="247"/>
      <c r="G21" s="20"/>
      <c r="H21" s="18"/>
      <c r="I21" s="17"/>
    </row>
    <row r="22" spans="1:9" s="11" customFormat="1" ht="15" x14ac:dyDescent="0.25">
      <c r="A22" s="14"/>
      <c r="B22" s="14"/>
      <c r="C22" s="247"/>
      <c r="D22" s="247"/>
      <c r="E22" s="247"/>
      <c r="F22" s="247"/>
      <c r="G22" s="20"/>
      <c r="H22" s="18"/>
      <c r="I22" s="17"/>
    </row>
    <row r="23" spans="1:9" s="11" customFormat="1" ht="11.25" customHeight="1" x14ac:dyDescent="0.25">
      <c r="A23" s="14"/>
      <c r="B23" s="14"/>
      <c r="C23" s="19"/>
      <c r="D23" s="19"/>
      <c r="E23" s="19"/>
      <c r="F23" s="19"/>
      <c r="G23" s="19"/>
      <c r="H23" s="18"/>
      <c r="I23" s="17"/>
    </row>
    <row r="24" spans="1:9" s="11" customFormat="1" ht="12.75" customHeight="1" x14ac:dyDescent="0.25">
      <c r="A24" s="116" t="s">
        <v>64</v>
      </c>
      <c r="B24" s="116"/>
      <c r="C24" s="16"/>
      <c r="D24" s="167"/>
      <c r="E24" s="248"/>
      <c r="F24" s="248"/>
      <c r="G24" s="168"/>
      <c r="H24" s="18"/>
      <c r="I24" s="17"/>
    </row>
    <row r="25" spans="1:9" x14ac:dyDescent="0.2"/>
    <row r="26" spans="1:9" s="15" customFormat="1" ht="27.75" customHeight="1" x14ac:dyDescent="0.25">
      <c r="A26" s="249" t="s">
        <v>26</v>
      </c>
      <c r="B26" s="249"/>
      <c r="C26" s="249"/>
      <c r="D26" s="249"/>
      <c r="E26" s="249"/>
      <c r="F26" s="249"/>
      <c r="G26" s="249"/>
    </row>
    <row r="27" spans="1:9" s="15" customFormat="1" ht="13.5" customHeight="1" x14ac:dyDescent="0.25">
      <c r="A27" s="125"/>
      <c r="B27" s="125"/>
      <c r="C27" s="125"/>
      <c r="D27" s="125"/>
      <c r="E27" s="125"/>
      <c r="F27" s="125"/>
      <c r="G27" s="125"/>
    </row>
    <row r="28" spans="1:9" s="15" customFormat="1" ht="13.5" customHeight="1" x14ac:dyDescent="0.25">
      <c r="A28" s="250" t="s">
        <v>25</v>
      </c>
      <c r="B28" s="250"/>
      <c r="C28" s="250"/>
      <c r="D28" s="250"/>
      <c r="E28" s="250"/>
      <c r="F28" s="250"/>
      <c r="G28" s="250"/>
    </row>
    <row r="29" spans="1:9" x14ac:dyDescent="0.2"/>
    <row r="30" spans="1:9" x14ac:dyDescent="0.2">
      <c r="A30" s="12"/>
      <c r="B30" s="14" t="s">
        <v>63</v>
      </c>
    </row>
    <row r="31" spans="1:9" ht="6" customHeight="1" x14ac:dyDescent="0.2"/>
    <row r="32" spans="1:9" x14ac:dyDescent="0.2">
      <c r="A32" s="12"/>
      <c r="B32" s="13" t="s">
        <v>24</v>
      </c>
    </row>
    <row r="33" spans="1:7" ht="5.85" customHeight="1" x14ac:dyDescent="0.2"/>
    <row r="34" spans="1:7" x14ac:dyDescent="0.2">
      <c r="A34" s="12"/>
      <c r="B34" s="11" t="s">
        <v>23</v>
      </c>
    </row>
    <row r="35" spans="1:7" ht="6" customHeight="1" x14ac:dyDescent="0.2"/>
    <row r="36" spans="1:7" x14ac:dyDescent="0.2">
      <c r="B36" s="11"/>
      <c r="C36" s="11"/>
      <c r="D36" s="11"/>
      <c r="E36" s="11"/>
      <c r="F36" s="11"/>
      <c r="G36" s="11"/>
    </row>
    <row r="37" spans="1:7" x14ac:dyDescent="0.2">
      <c r="B37" s="245"/>
      <c r="C37" s="245"/>
      <c r="D37" s="11"/>
      <c r="E37" s="237"/>
      <c r="F37" s="237"/>
      <c r="G37" s="237"/>
    </row>
    <row r="38" spans="1:7" x14ac:dyDescent="0.2">
      <c r="B38" s="246"/>
      <c r="C38" s="246"/>
      <c r="E38" s="238"/>
      <c r="F38" s="238"/>
      <c r="G38" s="238"/>
    </row>
    <row r="39" spans="1:7" x14ac:dyDescent="0.2">
      <c r="B39" s="10" t="s">
        <v>22</v>
      </c>
      <c r="E39" s="11" t="s">
        <v>21</v>
      </c>
    </row>
    <row r="40" spans="1:7" x14ac:dyDescent="0.2"/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</sheetData>
  <sheetProtection password="DACF" sheet="1"/>
  <mergeCells count="18">
    <mergeCell ref="E37:G38"/>
    <mergeCell ref="A5:C5"/>
    <mergeCell ref="D5:G5"/>
    <mergeCell ref="A7:C7"/>
    <mergeCell ref="D7:F7"/>
    <mergeCell ref="B37:C38"/>
    <mergeCell ref="C21:F22"/>
    <mergeCell ref="E24:F24"/>
    <mergeCell ref="A26:G26"/>
    <mergeCell ref="A28:G28"/>
    <mergeCell ref="F12:G18"/>
    <mergeCell ref="A15:D16"/>
    <mergeCell ref="D9:F9"/>
    <mergeCell ref="A9:C9"/>
    <mergeCell ref="D8:F8"/>
    <mergeCell ref="A8:C8"/>
    <mergeCell ref="A3:G3"/>
    <mergeCell ref="D2:F2"/>
  </mergeCells>
  <dataValidations disablePrompts="1" count="1">
    <dataValidation type="date" allowBlank="1" showInputMessage="1" showErrorMessage="1" sqref="B37" xr:uid="{00000000-0002-0000-0000-000000000000}">
      <formula1>41640</formula1>
      <formula2>46022</formula2>
    </dataValidation>
  </dataValidations>
  <pageMargins left="0.78740157480314965" right="0.78740157480314965" top="1.1182291666666666" bottom="0.98425196850393704" header="0.51181102362204722" footer="0.51181102362204722"/>
  <pageSetup paperSize="9" scale="85" fitToWidth="0" fitToHeight="0" orientation="portrait" r:id="rId1"/>
  <headerFooter alignWithMargins="0">
    <oddHeader>&amp;L&amp;"Arial,Fett"&amp;9Verwendungsnachweis Kleinprojekt
03/2021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S85"/>
  <sheetViews>
    <sheetView showGridLines="0" view="pageBreakPreview" zoomScale="110" zoomScaleNormal="110" zoomScaleSheetLayoutView="110" zoomScalePageLayoutView="110" workbookViewId="0">
      <selection activeCell="E58" sqref="E58:H59"/>
    </sheetView>
  </sheetViews>
  <sheetFormatPr baseColWidth="10" defaultColWidth="0" defaultRowHeight="12.75" x14ac:dyDescent="0.25"/>
  <cols>
    <col min="1" max="1" width="2.42578125" style="45" customWidth="1"/>
    <col min="2" max="2" width="21.140625" style="45" customWidth="1"/>
    <col min="3" max="3" width="4.5703125" style="45" customWidth="1"/>
    <col min="4" max="4" width="13.7109375" style="45" customWidth="1"/>
    <col min="5" max="5" width="12.7109375" style="45" customWidth="1"/>
    <col min="6" max="6" width="4.7109375" style="45" customWidth="1"/>
    <col min="7" max="7" width="12.7109375" style="46" customWidth="1"/>
    <col min="8" max="8" width="4.7109375" style="46" customWidth="1"/>
    <col min="9" max="9" width="14" style="45" customWidth="1"/>
    <col min="10" max="10" width="11.42578125" style="45" customWidth="1"/>
    <col min="11" max="16384" width="0" style="45" hidden="1"/>
  </cols>
  <sheetData>
    <row r="1" spans="1:9" ht="3.75" customHeight="1" x14ac:dyDescent="0.2">
      <c r="A1" s="117"/>
      <c r="B1" s="117"/>
      <c r="C1" s="117"/>
      <c r="D1" s="117"/>
      <c r="E1" s="117"/>
      <c r="F1" s="117"/>
      <c r="G1" s="117"/>
      <c r="H1" s="117"/>
    </row>
    <row r="2" spans="1:9" s="51" customFormat="1" ht="18.75" customHeight="1" x14ac:dyDescent="0.25">
      <c r="A2" s="44" t="s">
        <v>35</v>
      </c>
      <c r="B2" s="43"/>
      <c r="C2" s="43"/>
      <c r="D2" s="43"/>
      <c r="E2" s="260"/>
      <c r="F2" s="260"/>
      <c r="G2" s="260"/>
      <c r="H2" s="261"/>
      <c r="I2" s="261"/>
    </row>
    <row r="3" spans="1:9" s="72" customFormat="1" x14ac:dyDescent="0.25">
      <c r="A3" s="33" t="s">
        <v>34</v>
      </c>
      <c r="B3" s="36"/>
      <c r="C3" s="36"/>
      <c r="D3" s="36"/>
      <c r="E3" s="36"/>
      <c r="F3" s="36"/>
      <c r="G3" s="36"/>
      <c r="H3" s="36"/>
      <c r="I3" s="40"/>
    </row>
    <row r="4" spans="1:9" s="72" customFormat="1" x14ac:dyDescent="0.25">
      <c r="A4" s="271"/>
      <c r="B4" s="271"/>
      <c r="C4" s="271"/>
      <c r="D4" s="271"/>
      <c r="E4" s="271"/>
      <c r="F4" s="271"/>
      <c r="G4" s="271"/>
      <c r="H4" s="271"/>
      <c r="I4" s="272"/>
    </row>
    <row r="5" spans="1:9" s="72" customFormat="1" ht="6" customHeight="1" x14ac:dyDescent="0.2">
      <c r="A5" s="171"/>
      <c r="B5" s="171"/>
      <c r="C5" s="16"/>
      <c r="D5" s="115"/>
      <c r="E5" s="115"/>
      <c r="F5" s="115"/>
      <c r="G5" s="16"/>
      <c r="H5" s="16"/>
    </row>
    <row r="6" spans="1:9" ht="18.75" customHeight="1" x14ac:dyDescent="0.25">
      <c r="A6" s="169" t="s">
        <v>61</v>
      </c>
      <c r="B6" s="169" t="s">
        <v>60</v>
      </c>
      <c r="C6" s="170"/>
      <c r="D6" s="46"/>
      <c r="E6" s="46"/>
      <c r="F6" s="46"/>
    </row>
    <row r="7" spans="1:9" s="72" customFormat="1" ht="12.75" customHeight="1" x14ac:dyDescent="0.25">
      <c r="A7" s="111"/>
      <c r="B7" s="110" t="s">
        <v>59</v>
      </c>
      <c r="C7" s="54"/>
      <c r="D7" s="54"/>
      <c r="E7" s="54"/>
      <c r="F7" s="54"/>
      <c r="G7" s="54"/>
      <c r="H7" s="54"/>
    </row>
    <row r="8" spans="1:9" s="72" customFormat="1" ht="6" customHeight="1" x14ac:dyDescent="0.25">
      <c r="C8" s="54"/>
      <c r="D8" s="54"/>
      <c r="E8" s="54"/>
      <c r="F8" s="54"/>
      <c r="G8" s="54"/>
      <c r="H8" s="54"/>
    </row>
    <row r="9" spans="1:9" s="72" customFormat="1" ht="12.75" customHeight="1" x14ac:dyDescent="0.25">
      <c r="A9" s="111"/>
      <c r="B9" s="211" t="s">
        <v>102</v>
      </c>
      <c r="C9" s="211"/>
      <c r="D9" s="54"/>
      <c r="E9" s="54"/>
      <c r="F9" s="54"/>
      <c r="G9" s="54"/>
      <c r="H9" s="54"/>
    </row>
    <row r="10" spans="1:9" s="72" customFormat="1" ht="6" customHeight="1" x14ac:dyDescent="0.25">
      <c r="A10" s="89"/>
      <c r="B10" s="88"/>
      <c r="C10" s="88"/>
      <c r="D10" s="88"/>
      <c r="E10" s="88"/>
      <c r="F10" s="88"/>
      <c r="G10" s="88"/>
      <c r="H10" s="88"/>
      <c r="I10" s="88"/>
    </row>
    <row r="11" spans="1:9" s="72" customFormat="1" ht="5.25" customHeight="1" x14ac:dyDescent="0.25">
      <c r="A11" s="82"/>
      <c r="C11" s="54"/>
      <c r="D11" s="54"/>
      <c r="E11" s="54"/>
      <c r="F11" s="54"/>
      <c r="G11" s="54"/>
      <c r="H11" s="54"/>
    </row>
    <row r="12" spans="1:9" s="72" customFormat="1" ht="12.75" customHeight="1" x14ac:dyDescent="0.25">
      <c r="A12" s="113" t="s">
        <v>58</v>
      </c>
      <c r="B12" s="87" t="s">
        <v>57</v>
      </c>
      <c r="C12" s="112"/>
      <c r="D12" s="54"/>
      <c r="E12" s="54"/>
      <c r="F12" s="54"/>
      <c r="G12" s="54"/>
      <c r="H12" s="54"/>
    </row>
    <row r="13" spans="1:9" s="72" customFormat="1" ht="5.25" customHeight="1" x14ac:dyDescent="0.25">
      <c r="A13" s="113"/>
      <c r="B13" s="87"/>
      <c r="C13" s="112"/>
      <c r="D13" s="54"/>
      <c r="E13" s="54"/>
      <c r="F13" s="54"/>
      <c r="G13" s="54"/>
      <c r="H13" s="54"/>
    </row>
    <row r="14" spans="1:9" s="72" customFormat="1" x14ac:dyDescent="0.25">
      <c r="A14" s="111"/>
      <c r="B14" s="72" t="s">
        <v>65</v>
      </c>
      <c r="C14" s="110"/>
      <c r="E14" s="110"/>
      <c r="G14" s="54"/>
      <c r="H14" s="54"/>
    </row>
    <row r="15" spans="1:9" s="72" customFormat="1" ht="15" customHeight="1" x14ac:dyDescent="0.25">
      <c r="B15" s="72" t="s">
        <v>66</v>
      </c>
      <c r="E15" s="109"/>
      <c r="G15" s="54"/>
      <c r="H15" s="54"/>
    </row>
    <row r="16" spans="1:9" s="72" customFormat="1" ht="6" customHeight="1" x14ac:dyDescent="0.25">
      <c r="A16" s="82"/>
      <c r="D16" s="54"/>
      <c r="E16" s="54"/>
      <c r="F16" s="54"/>
      <c r="G16" s="54"/>
      <c r="H16" s="54"/>
    </row>
    <row r="17" spans="1:17" s="51" customFormat="1" ht="11.25" x14ac:dyDescent="0.25">
      <c r="B17" s="108" t="s">
        <v>56</v>
      </c>
      <c r="C17" s="107"/>
      <c r="D17" s="107"/>
      <c r="E17" s="107"/>
      <c r="F17" s="107"/>
      <c r="G17" s="107"/>
      <c r="H17" s="106"/>
    </row>
    <row r="18" spans="1:17" s="72" customFormat="1" x14ac:dyDescent="0.25">
      <c r="B18" s="264"/>
      <c r="C18" s="265"/>
      <c r="D18" s="265"/>
      <c r="E18" s="265"/>
      <c r="F18" s="265"/>
      <c r="G18" s="265"/>
      <c r="H18" s="266"/>
    </row>
    <row r="19" spans="1:17" s="72" customFormat="1" x14ac:dyDescent="0.25">
      <c r="B19" s="264"/>
      <c r="C19" s="265"/>
      <c r="D19" s="265"/>
      <c r="E19" s="265"/>
      <c r="F19" s="265"/>
      <c r="G19" s="265"/>
      <c r="H19" s="266"/>
    </row>
    <row r="20" spans="1:17" s="72" customFormat="1" x14ac:dyDescent="0.25">
      <c r="B20" s="267"/>
      <c r="C20" s="268"/>
      <c r="D20" s="268"/>
      <c r="E20" s="268"/>
      <c r="F20" s="268"/>
      <c r="G20" s="268"/>
      <c r="H20" s="269"/>
    </row>
    <row r="21" spans="1:17" s="72" customFormat="1" x14ac:dyDescent="0.25">
      <c r="B21" s="104"/>
      <c r="C21" s="104"/>
      <c r="D21" s="104"/>
      <c r="E21" s="104"/>
      <c r="F21" s="104"/>
      <c r="G21" s="104"/>
      <c r="H21" s="104"/>
    </row>
    <row r="22" spans="1:17" s="72" customFormat="1" x14ac:dyDescent="0.25">
      <c r="B22" s="54" t="s">
        <v>55</v>
      </c>
      <c r="C22" s="105"/>
      <c r="D22" s="105"/>
      <c r="E22" s="270"/>
      <c r="F22" s="270"/>
      <c r="G22" s="104"/>
      <c r="H22" s="104"/>
    </row>
    <row r="23" spans="1:17" s="72" customFormat="1" ht="16.5" customHeight="1" x14ac:dyDescent="0.25">
      <c r="E23" s="54"/>
      <c r="F23" s="54"/>
      <c r="G23" s="88"/>
      <c r="H23" s="88"/>
      <c r="I23" s="88"/>
    </row>
    <row r="24" spans="1:17" s="72" customFormat="1" ht="4.5" customHeight="1" x14ac:dyDescent="0.25">
      <c r="A24" s="32"/>
      <c r="B24" s="32"/>
      <c r="C24" s="32"/>
      <c r="D24" s="32"/>
      <c r="E24" s="32"/>
      <c r="F24" s="32"/>
      <c r="G24" s="54"/>
      <c r="H24" s="54"/>
    </row>
    <row r="25" spans="1:17" s="72" customFormat="1" ht="12.75" customHeight="1" x14ac:dyDescent="0.25">
      <c r="A25" s="87" t="s">
        <v>54</v>
      </c>
      <c r="B25" s="87" t="s">
        <v>53</v>
      </c>
      <c r="C25" s="103"/>
      <c r="D25" s="103"/>
      <c r="F25" s="103"/>
    </row>
    <row r="26" spans="1:17" s="72" customFormat="1" ht="4.5" customHeight="1" x14ac:dyDescent="0.15">
      <c r="A26" s="62"/>
      <c r="G26" s="102"/>
      <c r="H26" s="102"/>
      <c r="I26" s="122"/>
      <c r="J26" s="54"/>
      <c r="K26" s="54"/>
      <c r="L26" s="54"/>
      <c r="M26" s="54"/>
      <c r="N26" s="54"/>
      <c r="O26" s="54"/>
      <c r="P26" s="54"/>
      <c r="Q26" s="54"/>
    </row>
    <row r="27" spans="1:17" s="94" customFormat="1" ht="39.75" customHeight="1" x14ac:dyDescent="0.2">
      <c r="A27" s="101"/>
      <c r="C27" s="100"/>
      <c r="E27" s="118" t="s">
        <v>67</v>
      </c>
      <c r="G27" s="118" t="s">
        <v>49</v>
      </c>
      <c r="H27" s="86"/>
      <c r="I27" s="119"/>
      <c r="J27" s="99"/>
      <c r="K27" s="96"/>
      <c r="L27" s="96"/>
      <c r="M27" s="98"/>
      <c r="N27" s="97"/>
      <c r="O27" s="96"/>
      <c r="P27" s="93"/>
      <c r="Q27" s="95"/>
    </row>
    <row r="28" spans="1:17" s="51" customFormat="1" x14ac:dyDescent="0.25">
      <c r="B28" s="78"/>
      <c r="E28" s="185"/>
      <c r="G28" s="92"/>
      <c r="H28" s="47"/>
      <c r="I28" s="120"/>
      <c r="J28" s="69"/>
      <c r="K28" s="69"/>
      <c r="L28" s="69"/>
      <c r="M28" s="69"/>
      <c r="N28" s="69"/>
      <c r="O28" s="69"/>
      <c r="P28" s="69"/>
      <c r="Q28" s="90"/>
    </row>
    <row r="29" spans="1:17" s="51" customFormat="1" x14ac:dyDescent="0.2">
      <c r="B29" s="91" t="s">
        <v>52</v>
      </c>
      <c r="C29" s="72"/>
      <c r="D29" s="62"/>
      <c r="E29" s="220"/>
      <c r="F29" s="72"/>
      <c r="G29" s="201"/>
      <c r="H29" s="77"/>
      <c r="I29" s="76"/>
      <c r="J29" s="69"/>
      <c r="K29" s="69"/>
      <c r="L29" s="69"/>
      <c r="M29" s="69"/>
      <c r="N29" s="69"/>
      <c r="O29" s="69"/>
      <c r="P29" s="69"/>
      <c r="Q29" s="90"/>
    </row>
    <row r="30" spans="1:17" s="51" customFormat="1" x14ac:dyDescent="0.25">
      <c r="B30" s="212" t="s">
        <v>98</v>
      </c>
      <c r="C30" s="213"/>
      <c r="D30" s="213"/>
      <c r="E30" s="207"/>
      <c r="F30" s="72"/>
      <c r="G30" s="207"/>
      <c r="H30" s="77"/>
      <c r="I30" s="76"/>
      <c r="J30" s="69"/>
      <c r="K30" s="69"/>
      <c r="L30" s="69"/>
      <c r="M30" s="69"/>
      <c r="N30" s="69"/>
      <c r="O30" s="69"/>
      <c r="P30" s="69"/>
      <c r="Q30" s="90"/>
    </row>
    <row r="31" spans="1:17" s="51" customFormat="1" x14ac:dyDescent="0.2">
      <c r="B31" s="212" t="s">
        <v>99</v>
      </c>
      <c r="C31" s="213"/>
      <c r="D31" s="213"/>
      <c r="E31" s="207"/>
      <c r="F31" s="72"/>
      <c r="G31" s="207"/>
      <c r="H31" s="54"/>
      <c r="I31" s="120"/>
      <c r="J31" s="69"/>
      <c r="K31" s="91"/>
      <c r="L31" s="69"/>
      <c r="M31" s="69"/>
      <c r="N31" s="69"/>
      <c r="O31" s="69"/>
      <c r="P31" s="69"/>
      <c r="Q31" s="90"/>
    </row>
    <row r="32" spans="1:17" s="51" customFormat="1" x14ac:dyDescent="0.25">
      <c r="B32" s="72" t="s">
        <v>100</v>
      </c>
      <c r="C32" s="80"/>
      <c r="D32" s="72"/>
      <c r="E32" s="201"/>
      <c r="F32" s="72"/>
      <c r="G32" s="215" t="str">
        <f>IF(G29=0," ",ROUNDDOWN(G29-G30-G31,0))</f>
        <v xml:space="preserve"> </v>
      </c>
      <c r="H32" s="77"/>
      <c r="I32" s="76"/>
      <c r="J32" s="69"/>
      <c r="K32" s="69"/>
      <c r="L32" s="69"/>
      <c r="M32" s="69"/>
      <c r="N32" s="69"/>
      <c r="O32" s="69"/>
      <c r="P32" s="69"/>
      <c r="Q32" s="90"/>
    </row>
    <row r="33" spans="1:17" s="72" customFormat="1" x14ac:dyDescent="0.25">
      <c r="B33" s="51"/>
      <c r="C33" s="51"/>
      <c r="D33" s="51"/>
      <c r="E33" s="185"/>
      <c r="F33" s="51"/>
      <c r="G33" s="202"/>
      <c r="H33" s="47"/>
      <c r="I33" s="54"/>
      <c r="J33" s="69"/>
      <c r="K33" s="43"/>
      <c r="L33" s="69"/>
      <c r="M33" s="69"/>
      <c r="N33" s="71"/>
      <c r="O33" s="70"/>
      <c r="P33" s="71"/>
      <c r="Q33" s="70"/>
    </row>
    <row r="34" spans="1:17" s="72" customFormat="1" ht="10.5" customHeight="1" x14ac:dyDescent="0.25">
      <c r="A34" s="62"/>
      <c r="B34" s="87"/>
      <c r="C34" s="51"/>
      <c r="D34" s="51"/>
      <c r="E34" s="185"/>
      <c r="F34" s="51"/>
      <c r="G34" s="202"/>
      <c r="H34" s="121"/>
      <c r="I34" s="32"/>
      <c r="J34" s="69"/>
      <c r="K34" s="43"/>
      <c r="L34" s="69"/>
      <c r="M34" s="69"/>
      <c r="N34" s="71"/>
      <c r="O34" s="70"/>
      <c r="P34" s="71"/>
      <c r="Q34" s="70"/>
    </row>
    <row r="35" spans="1:17" s="72" customFormat="1" ht="14.25" customHeight="1" x14ac:dyDescent="0.25">
      <c r="A35" s="62" t="s">
        <v>51</v>
      </c>
      <c r="B35" s="87" t="s">
        <v>50</v>
      </c>
      <c r="C35" s="51"/>
      <c r="D35" s="51"/>
      <c r="E35" s="185"/>
      <c r="F35" s="51"/>
      <c r="G35" s="202"/>
      <c r="H35" s="47"/>
      <c r="I35" s="263"/>
      <c r="J35" s="69"/>
      <c r="K35" s="43"/>
      <c r="L35" s="69"/>
      <c r="M35" s="69"/>
      <c r="N35" s="71"/>
      <c r="O35" s="70"/>
      <c r="P35" s="71"/>
      <c r="Q35" s="70"/>
    </row>
    <row r="36" spans="1:17" s="72" customFormat="1" ht="6.75" customHeight="1" x14ac:dyDescent="0.25">
      <c r="A36" s="62"/>
      <c r="B36" s="87"/>
      <c r="C36" s="51"/>
      <c r="D36" s="51"/>
      <c r="E36" s="185"/>
      <c r="F36" s="51"/>
      <c r="G36" s="202"/>
      <c r="H36" s="47"/>
      <c r="I36" s="263"/>
      <c r="J36" s="69"/>
      <c r="K36" s="43"/>
      <c r="L36" s="69"/>
      <c r="M36" s="69"/>
      <c r="N36" s="71"/>
      <c r="O36" s="70"/>
      <c r="P36" s="71"/>
      <c r="Q36" s="70"/>
    </row>
    <row r="37" spans="1:17" s="72" customFormat="1" ht="38.25" x14ac:dyDescent="0.2">
      <c r="B37" s="78"/>
      <c r="C37" s="51"/>
      <c r="D37" s="51"/>
      <c r="E37" s="214" t="s">
        <v>67</v>
      </c>
      <c r="G37" s="203" t="s">
        <v>49</v>
      </c>
      <c r="H37" s="86"/>
      <c r="I37" s="119"/>
      <c r="J37" s="69"/>
      <c r="K37" s="43"/>
      <c r="L37" s="69"/>
      <c r="M37" s="69"/>
      <c r="N37" s="71"/>
      <c r="O37" s="70"/>
      <c r="P37" s="71"/>
      <c r="Q37" s="70"/>
    </row>
    <row r="38" spans="1:17" s="72" customFormat="1" ht="6.75" customHeight="1" x14ac:dyDescent="0.25">
      <c r="B38" s="78"/>
      <c r="C38" s="51"/>
      <c r="D38" s="51"/>
      <c r="E38" s="187"/>
      <c r="G38" s="203"/>
      <c r="H38" s="86"/>
      <c r="I38" s="54"/>
      <c r="J38" s="69"/>
      <c r="K38" s="43"/>
      <c r="L38" s="69"/>
      <c r="M38" s="69"/>
      <c r="N38" s="71"/>
      <c r="O38" s="70"/>
      <c r="P38" s="71"/>
      <c r="Q38" s="70"/>
    </row>
    <row r="39" spans="1:17" s="72" customFormat="1" ht="14.25" customHeight="1" x14ac:dyDescent="0.25">
      <c r="A39" s="82"/>
      <c r="B39" s="72" t="s">
        <v>48</v>
      </c>
      <c r="E39" s="201"/>
      <c r="G39" s="201"/>
      <c r="H39" s="77"/>
      <c r="I39" s="76"/>
      <c r="J39" s="69"/>
      <c r="K39" s="43"/>
      <c r="L39" s="69"/>
      <c r="M39" s="69"/>
      <c r="N39" s="71"/>
      <c r="O39" s="70"/>
      <c r="P39" s="71"/>
      <c r="Q39" s="70"/>
    </row>
    <row r="40" spans="1:17" s="186" customFormat="1" ht="14.25" customHeight="1" x14ac:dyDescent="0.25">
      <c r="A40" s="190"/>
      <c r="B40" s="85" t="s">
        <v>101</v>
      </c>
      <c r="E40" s="221"/>
      <c r="G40" s="201"/>
      <c r="H40" s="191"/>
      <c r="I40" s="192"/>
      <c r="J40" s="193"/>
      <c r="K40" s="194"/>
      <c r="L40" s="193"/>
      <c r="M40" s="193"/>
      <c r="N40" s="195"/>
      <c r="O40" s="196"/>
      <c r="P40" s="195"/>
      <c r="Q40" s="196"/>
    </row>
    <row r="41" spans="1:17" s="72" customFormat="1" ht="14.25" customHeight="1" x14ac:dyDescent="0.25">
      <c r="A41" s="82"/>
      <c r="B41" s="85" t="s">
        <v>47</v>
      </c>
      <c r="E41" s="201"/>
      <c r="G41" s="201"/>
      <c r="H41" s="77"/>
      <c r="I41" s="76"/>
      <c r="J41" s="69"/>
      <c r="K41" s="43"/>
      <c r="L41" s="69"/>
      <c r="M41" s="69"/>
      <c r="N41" s="71"/>
      <c r="O41" s="70"/>
      <c r="P41" s="71"/>
      <c r="Q41" s="70"/>
    </row>
    <row r="42" spans="1:17" s="72" customFormat="1" ht="14.25" customHeight="1" x14ac:dyDescent="0.25">
      <c r="A42" s="82"/>
      <c r="B42" s="85"/>
      <c r="E42" s="189"/>
      <c r="G42" s="204"/>
      <c r="H42" s="77"/>
      <c r="I42" s="76"/>
      <c r="J42" s="69"/>
      <c r="K42" s="43"/>
      <c r="L42" s="69"/>
      <c r="M42" s="69"/>
      <c r="N42" s="71"/>
      <c r="O42" s="70"/>
      <c r="P42" s="71"/>
      <c r="Q42" s="70"/>
    </row>
    <row r="43" spans="1:17" s="72" customFormat="1" ht="14.25" customHeight="1" x14ac:dyDescent="0.2">
      <c r="A43" s="82"/>
      <c r="B43" s="91" t="s">
        <v>46</v>
      </c>
      <c r="C43" s="216" t="s">
        <v>103</v>
      </c>
      <c r="D43" s="217" t="s">
        <v>104</v>
      </c>
      <c r="E43" s="218"/>
      <c r="F43" s="84"/>
      <c r="G43" s="219" t="str">
        <f>IF(G29=0," ",ROUNDDOWN((G32)*(C43/100),0))</f>
        <v xml:space="preserve"> </v>
      </c>
      <c r="H43" s="83"/>
      <c r="I43" s="76"/>
      <c r="J43" s="69"/>
      <c r="K43" s="43"/>
      <c r="L43" s="69"/>
      <c r="M43" s="69"/>
      <c r="N43" s="71"/>
      <c r="O43" s="70"/>
      <c r="P43" s="71"/>
      <c r="Q43" s="70"/>
    </row>
    <row r="44" spans="1:17" s="72" customFormat="1" ht="9.75" customHeight="1" x14ac:dyDescent="0.25">
      <c r="A44" s="82"/>
      <c r="B44" s="81"/>
      <c r="E44" s="188"/>
      <c r="G44" s="205"/>
      <c r="H44" s="80"/>
      <c r="I44" s="120"/>
      <c r="J44" s="69"/>
      <c r="K44" s="43"/>
      <c r="L44" s="69"/>
      <c r="M44" s="69"/>
      <c r="N44" s="71"/>
      <c r="O44" s="70"/>
      <c r="P44" s="71"/>
      <c r="Q44" s="70"/>
    </row>
    <row r="45" spans="1:17" s="72" customFormat="1" ht="14.25" customHeight="1" x14ac:dyDescent="0.25">
      <c r="A45" s="51"/>
      <c r="B45" s="72" t="s">
        <v>45</v>
      </c>
      <c r="E45" s="222" t="str">
        <f>IF(SUM(E39:E43)=0," ",(E39+E43+E40+E41))</f>
        <v xml:space="preserve"> </v>
      </c>
      <c r="G45" s="206" t="str">
        <f>IF(SUM(G39:G43)=0," ",(G39+G43+G40+G41))</f>
        <v xml:space="preserve"> </v>
      </c>
      <c r="H45" s="77"/>
      <c r="I45" s="76"/>
      <c r="J45" s="69"/>
      <c r="K45" s="43"/>
      <c r="L45" s="69"/>
      <c r="M45" s="69"/>
      <c r="N45" s="71"/>
      <c r="O45" s="70"/>
      <c r="P45" s="71"/>
      <c r="Q45" s="70"/>
    </row>
    <row r="46" spans="1:17" s="72" customFormat="1" ht="11.25" customHeight="1" x14ac:dyDescent="0.25">
      <c r="A46" s="51"/>
      <c r="B46" s="79"/>
      <c r="E46" s="76"/>
      <c r="F46" s="54"/>
      <c r="G46" s="77"/>
      <c r="H46" s="77"/>
      <c r="I46" s="76"/>
      <c r="J46" s="69"/>
      <c r="K46" s="43"/>
      <c r="L46" s="69"/>
      <c r="M46" s="69"/>
      <c r="N46" s="71"/>
      <c r="O46" s="70"/>
      <c r="P46" s="71"/>
      <c r="Q46" s="70"/>
    </row>
    <row r="47" spans="1:17" s="72" customFormat="1" ht="11.25" customHeight="1" x14ac:dyDescent="0.25">
      <c r="A47" s="51"/>
      <c r="B47" s="79"/>
      <c r="E47" s="76"/>
      <c r="F47" s="54"/>
      <c r="G47" s="77"/>
      <c r="H47" s="77"/>
      <c r="I47" s="76"/>
      <c r="J47" s="69"/>
      <c r="K47" s="43"/>
      <c r="L47" s="69"/>
      <c r="M47" s="69"/>
      <c r="N47" s="71"/>
      <c r="O47" s="70"/>
      <c r="P47" s="71"/>
      <c r="Q47" s="70"/>
    </row>
    <row r="48" spans="1:17" s="72" customFormat="1" ht="11.25" customHeight="1" x14ac:dyDescent="0.25">
      <c r="A48" s="51"/>
      <c r="E48" s="76"/>
      <c r="G48" s="77"/>
      <c r="H48" s="75"/>
      <c r="I48" s="74"/>
      <c r="J48" s="69"/>
      <c r="K48" s="43"/>
      <c r="L48" s="69"/>
      <c r="M48" s="69"/>
      <c r="N48" s="71"/>
      <c r="O48" s="70"/>
      <c r="P48" s="71"/>
      <c r="Q48" s="70"/>
    </row>
    <row r="49" spans="1:19" s="72" customFormat="1" ht="24" customHeight="1" x14ac:dyDescent="0.25">
      <c r="A49" s="114" t="s">
        <v>44</v>
      </c>
      <c r="B49" s="114" t="s">
        <v>43</v>
      </c>
      <c r="C49" s="32"/>
      <c r="D49" s="32"/>
      <c r="E49" s="123"/>
      <c r="F49" s="32"/>
      <c r="G49" s="124"/>
      <c r="H49" s="77"/>
      <c r="I49" s="120"/>
      <c r="J49" s="69"/>
      <c r="K49" s="43"/>
      <c r="L49" s="69"/>
      <c r="M49" s="69"/>
      <c r="N49" s="71"/>
      <c r="O49" s="70"/>
      <c r="P49" s="71"/>
      <c r="Q49" s="70"/>
    </row>
    <row r="50" spans="1:19" s="72" customFormat="1" ht="12.75" customHeight="1" x14ac:dyDescent="0.25">
      <c r="A50" s="172" t="s">
        <v>91</v>
      </c>
      <c r="B50" s="169"/>
      <c r="C50" s="54"/>
      <c r="D50" s="54"/>
      <c r="E50" s="76"/>
      <c r="F50" s="54"/>
      <c r="G50" s="77"/>
      <c r="H50" s="77"/>
      <c r="I50" s="120"/>
      <c r="J50" s="69"/>
      <c r="K50" s="43"/>
      <c r="L50" s="69"/>
      <c r="M50" s="69"/>
      <c r="N50" s="71"/>
      <c r="O50" s="70"/>
      <c r="P50" s="71"/>
      <c r="Q50" s="70"/>
    </row>
    <row r="51" spans="1:19" s="72" customFormat="1" ht="3" customHeight="1" x14ac:dyDescent="0.25">
      <c r="A51" s="112"/>
      <c r="B51" s="169"/>
      <c r="C51" s="54"/>
      <c r="D51" s="54"/>
      <c r="E51" s="76"/>
      <c r="F51" s="54"/>
      <c r="G51" s="77"/>
      <c r="H51" s="77"/>
      <c r="I51" s="120"/>
      <c r="J51" s="69"/>
      <c r="K51" s="43"/>
      <c r="L51" s="69"/>
      <c r="M51" s="69"/>
      <c r="N51" s="71"/>
      <c r="O51" s="70"/>
      <c r="P51" s="71"/>
      <c r="Q51" s="70"/>
    </row>
    <row r="52" spans="1:19" s="72" customFormat="1" ht="12.6" customHeight="1" x14ac:dyDescent="0.25">
      <c r="A52" s="51" t="s">
        <v>41</v>
      </c>
      <c r="B52" s="51" t="s">
        <v>68</v>
      </c>
      <c r="E52" s="76"/>
      <c r="G52" s="77"/>
      <c r="H52" s="77"/>
      <c r="I52" s="120"/>
      <c r="J52" s="69"/>
      <c r="K52" s="43"/>
      <c r="L52" s="69"/>
      <c r="M52" s="69"/>
      <c r="N52" s="71"/>
      <c r="O52" s="70"/>
      <c r="P52" s="71"/>
      <c r="Q52" s="70"/>
    </row>
    <row r="53" spans="1:19" s="72" customFormat="1" ht="11.25" customHeight="1" x14ac:dyDescent="0.25">
      <c r="A53" s="51"/>
      <c r="B53" s="51" t="s">
        <v>40</v>
      </c>
      <c r="E53" s="76"/>
      <c r="G53" s="77"/>
      <c r="H53" s="77"/>
      <c r="I53" s="120"/>
      <c r="J53" s="69"/>
      <c r="K53" s="43"/>
      <c r="L53" s="69"/>
      <c r="M53" s="69"/>
      <c r="N53" s="71"/>
      <c r="O53" s="70"/>
      <c r="P53" s="71"/>
      <c r="Q53" s="70"/>
    </row>
    <row r="54" spans="1:19" s="72" customFormat="1" ht="11.25" customHeight="1" x14ac:dyDescent="0.25">
      <c r="A54" s="51" t="s">
        <v>39</v>
      </c>
      <c r="B54" s="51" t="s">
        <v>38</v>
      </c>
      <c r="E54" s="76"/>
      <c r="G54" s="77"/>
      <c r="H54" s="77"/>
      <c r="I54" s="120"/>
      <c r="J54" s="69"/>
      <c r="K54" s="43"/>
      <c r="L54" s="69"/>
      <c r="M54" s="69"/>
      <c r="N54" s="71"/>
      <c r="O54" s="70"/>
      <c r="P54" s="71"/>
      <c r="Q54" s="70"/>
    </row>
    <row r="55" spans="1:19" s="72" customFormat="1" ht="11.25" customHeight="1" x14ac:dyDescent="0.25">
      <c r="A55" s="51" t="s">
        <v>37</v>
      </c>
      <c r="B55" s="51" t="s">
        <v>93</v>
      </c>
      <c r="E55" s="76"/>
      <c r="G55" s="77"/>
      <c r="H55" s="77"/>
      <c r="I55" s="120"/>
      <c r="J55" s="69"/>
      <c r="K55" s="43"/>
      <c r="L55" s="69"/>
      <c r="M55" s="69"/>
      <c r="N55" s="71"/>
      <c r="O55" s="70"/>
      <c r="P55" s="71"/>
      <c r="Q55" s="70"/>
    </row>
    <row r="56" spans="1:19" s="72" customFormat="1" ht="11.25" customHeight="1" x14ac:dyDescent="0.25">
      <c r="A56" s="51" t="s">
        <v>92</v>
      </c>
      <c r="B56" s="51" t="s">
        <v>94</v>
      </c>
      <c r="E56" s="76"/>
      <c r="G56" s="77"/>
      <c r="H56" s="77"/>
      <c r="I56" s="120"/>
      <c r="J56" s="69"/>
      <c r="K56" s="43"/>
      <c r="L56" s="69"/>
      <c r="M56" s="69"/>
      <c r="N56" s="71"/>
      <c r="O56" s="70"/>
      <c r="P56" s="71"/>
      <c r="Q56" s="70"/>
    </row>
    <row r="57" spans="1:19" s="72" customFormat="1" ht="20.25" customHeight="1" x14ac:dyDescent="0.25">
      <c r="A57" s="51"/>
      <c r="E57" s="76"/>
      <c r="G57" s="77"/>
      <c r="H57" s="77"/>
      <c r="I57" s="120"/>
      <c r="J57" s="69"/>
      <c r="K57" s="43"/>
      <c r="L57" s="69"/>
      <c r="M57" s="69"/>
      <c r="N57" s="71"/>
      <c r="O57" s="70"/>
      <c r="P57" s="71"/>
      <c r="Q57" s="70"/>
    </row>
    <row r="58" spans="1:19" s="72" customFormat="1" ht="14.25" customHeight="1" x14ac:dyDescent="0.25">
      <c r="A58" s="51"/>
      <c r="B58" s="273"/>
      <c r="C58" s="273"/>
      <c r="E58" s="275"/>
      <c r="F58" s="275"/>
      <c r="G58" s="275"/>
      <c r="H58" s="275"/>
      <c r="I58" s="120"/>
      <c r="J58" s="69"/>
      <c r="K58" s="43"/>
      <c r="L58" s="69"/>
      <c r="M58" s="69"/>
      <c r="N58" s="71"/>
      <c r="O58" s="70"/>
      <c r="P58" s="71"/>
      <c r="Q58" s="70"/>
    </row>
    <row r="59" spans="1:19" s="72" customFormat="1" ht="17.25" customHeight="1" x14ac:dyDescent="0.25">
      <c r="A59" s="51"/>
      <c r="B59" s="274"/>
      <c r="C59" s="274"/>
      <c r="D59" s="54"/>
      <c r="E59" s="276"/>
      <c r="F59" s="276"/>
      <c r="G59" s="276"/>
      <c r="H59" s="276"/>
      <c r="I59" s="120"/>
      <c r="J59" s="69"/>
      <c r="K59" s="43"/>
      <c r="L59" s="69"/>
      <c r="M59" s="69"/>
      <c r="N59" s="71"/>
      <c r="O59" s="70"/>
      <c r="P59" s="71"/>
      <c r="Q59" s="70"/>
    </row>
    <row r="60" spans="1:19" s="72" customFormat="1" ht="32.25" customHeight="1" x14ac:dyDescent="0.25">
      <c r="B60" s="121" t="s">
        <v>22</v>
      </c>
      <c r="C60" s="32"/>
      <c r="D60" s="54"/>
      <c r="E60" s="121" t="s">
        <v>36</v>
      </c>
      <c r="F60" s="200"/>
      <c r="G60" s="200"/>
      <c r="H60" s="32"/>
      <c r="J60" s="69"/>
      <c r="K60" s="43"/>
      <c r="L60" s="69"/>
      <c r="M60" s="69"/>
      <c r="N60" s="73"/>
      <c r="O60" s="70"/>
      <c r="P60" s="69"/>
      <c r="Q60" s="69"/>
    </row>
    <row r="61" spans="1:19" s="72" customFormat="1" ht="22.5" customHeight="1" x14ac:dyDescent="0.25">
      <c r="A61" s="47"/>
      <c r="B61" s="47"/>
      <c r="C61" s="54"/>
      <c r="D61" s="54"/>
      <c r="E61" s="54"/>
      <c r="F61" s="54"/>
      <c r="G61" s="54"/>
      <c r="H61" s="54"/>
      <c r="I61" s="54"/>
      <c r="J61" s="69"/>
      <c r="K61" s="69"/>
      <c r="L61" s="69"/>
      <c r="M61" s="69"/>
      <c r="N61" s="71"/>
      <c r="O61" s="70"/>
      <c r="P61" s="71"/>
      <c r="Q61" s="43"/>
    </row>
    <row r="62" spans="1:19" ht="3" customHeight="1" x14ac:dyDescent="0.25">
      <c r="A62" s="47" t="s">
        <v>42</v>
      </c>
      <c r="B62" s="47"/>
      <c r="C62" s="47"/>
      <c r="D62" s="47"/>
      <c r="E62" s="47"/>
      <c r="F62" s="46"/>
      <c r="I62" s="46"/>
      <c r="J62" s="69"/>
      <c r="K62" s="43"/>
      <c r="L62" s="69"/>
      <c r="M62" s="69"/>
      <c r="N62" s="71"/>
      <c r="O62" s="70"/>
      <c r="P62" s="69"/>
      <c r="Q62" s="69"/>
    </row>
    <row r="63" spans="1:19" s="51" customForma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65"/>
      <c r="K63" s="68"/>
      <c r="L63" s="65"/>
      <c r="M63" s="65"/>
      <c r="N63" s="65"/>
      <c r="O63" s="65"/>
      <c r="P63" s="65"/>
      <c r="Q63" s="65"/>
      <c r="R63" s="47"/>
      <c r="S63" s="47"/>
    </row>
    <row r="64" spans="1:19" s="51" customForma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65"/>
      <c r="K64" s="68"/>
      <c r="L64" s="65"/>
      <c r="M64" s="65"/>
      <c r="N64" s="67"/>
      <c r="O64" s="65"/>
      <c r="P64" s="66"/>
      <c r="Q64" s="65"/>
      <c r="R64" s="47"/>
      <c r="S64" s="47"/>
    </row>
    <row r="65" spans="1:19" s="51" customForma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64"/>
      <c r="K65" s="63"/>
      <c r="L65" s="63"/>
      <c r="M65" s="63"/>
      <c r="N65" s="63"/>
      <c r="O65" s="63"/>
      <c r="P65" s="63"/>
      <c r="Q65" s="63"/>
      <c r="R65" s="47"/>
      <c r="S65" s="47"/>
    </row>
    <row r="66" spans="1:19" s="51" customForma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55"/>
      <c r="K66" s="55"/>
      <c r="L66" s="55"/>
      <c r="M66" s="55"/>
      <c r="N66" s="56"/>
      <c r="O66" s="55"/>
      <c r="P66" s="56"/>
      <c r="Q66" s="55"/>
      <c r="R66" s="47"/>
      <c r="S66" s="47"/>
    </row>
    <row r="67" spans="1:19" s="51" customFormat="1" x14ac:dyDescent="0.25">
      <c r="A67" s="54"/>
      <c r="B67" s="54"/>
      <c r="C67" s="47"/>
      <c r="D67" s="47"/>
      <c r="E67" s="47"/>
      <c r="F67" s="47"/>
      <c r="G67" s="47"/>
      <c r="H67" s="47"/>
      <c r="I67" s="47"/>
      <c r="J67" s="55"/>
      <c r="K67" s="55"/>
      <c r="L67" s="55"/>
      <c r="M67" s="55"/>
      <c r="N67" s="56"/>
      <c r="O67" s="55"/>
      <c r="P67" s="56"/>
      <c r="Q67" s="55"/>
      <c r="R67" s="47"/>
      <c r="S67" s="47"/>
    </row>
    <row r="68" spans="1:19" s="54" customFormat="1" x14ac:dyDescent="0.2">
      <c r="A68" s="166"/>
      <c r="B68" s="166"/>
      <c r="J68" s="58"/>
      <c r="K68" s="52"/>
      <c r="L68" s="52"/>
      <c r="M68" s="61"/>
      <c r="N68" s="60"/>
      <c r="O68" s="58"/>
      <c r="P68" s="59"/>
      <c r="Q68" s="58"/>
    </row>
    <row r="69" spans="1:19" s="54" customFormat="1" x14ac:dyDescent="0.25">
      <c r="A69" s="47"/>
      <c r="B69" s="47"/>
      <c r="J69" s="55"/>
      <c r="K69" s="55"/>
      <c r="L69" s="55"/>
      <c r="M69" s="57"/>
      <c r="N69" s="56"/>
      <c r="O69" s="55"/>
      <c r="P69" s="56"/>
      <c r="Q69" s="55"/>
    </row>
    <row r="70" spans="1:19" s="54" customFormat="1" x14ac:dyDescent="0.25">
      <c r="A70" s="47"/>
      <c r="B70" s="47"/>
      <c r="J70" s="55"/>
      <c r="K70" s="55"/>
      <c r="L70" s="55"/>
      <c r="M70" s="57"/>
      <c r="N70" s="56"/>
      <c r="O70" s="55"/>
      <c r="P70" s="56"/>
      <c r="Q70" s="55"/>
    </row>
    <row r="71" spans="1:19" s="54" customFormat="1" x14ac:dyDescent="0.25">
      <c r="A71" s="47"/>
      <c r="B71" s="47"/>
      <c r="E71" s="262"/>
      <c r="F71" s="262"/>
      <c r="G71" s="262"/>
      <c r="J71" s="55"/>
      <c r="K71" s="55"/>
      <c r="L71" s="55"/>
      <c r="M71" s="57"/>
      <c r="N71" s="56"/>
      <c r="O71" s="55"/>
      <c r="P71" s="56"/>
      <c r="Q71" s="55"/>
    </row>
    <row r="72" spans="1:19" s="46" customFormat="1" x14ac:dyDescent="0.25">
      <c r="A72" s="47"/>
      <c r="B72" s="47"/>
      <c r="E72" s="262"/>
      <c r="F72" s="262"/>
      <c r="G72" s="262"/>
      <c r="H72" s="48"/>
    </row>
    <row r="73" spans="1:19" s="47" customFormat="1" ht="11.25" x14ac:dyDescent="0.25"/>
    <row r="74" spans="1:19" x14ac:dyDescent="0.25">
      <c r="A74" s="51"/>
      <c r="B74" s="47"/>
      <c r="C74" s="46"/>
      <c r="D74" s="46"/>
      <c r="E74" s="46"/>
      <c r="F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1:19" s="51" customFormat="1" x14ac:dyDescent="0.25">
      <c r="A75" s="54"/>
      <c r="B75" s="54"/>
      <c r="C75" s="47"/>
      <c r="D75" s="47"/>
      <c r="E75" s="47"/>
      <c r="F75" s="47"/>
      <c r="G75" s="47"/>
      <c r="H75" s="47"/>
    </row>
    <row r="76" spans="1:19" x14ac:dyDescent="0.25">
      <c r="A76" s="54"/>
      <c r="B76" s="54"/>
      <c r="C76" s="46"/>
      <c r="D76" s="46"/>
      <c r="E76" s="46"/>
      <c r="F76" s="46"/>
    </row>
    <row r="77" spans="1:19" s="46" customFormat="1" x14ac:dyDescent="0.25">
      <c r="A77" s="54"/>
      <c r="B77" s="54"/>
      <c r="E77" s="48"/>
      <c r="F77" s="48"/>
      <c r="G77" s="48"/>
      <c r="H77" s="48"/>
    </row>
    <row r="78" spans="1:19" s="47" customFormat="1" x14ac:dyDescent="0.25">
      <c r="A78" s="54"/>
      <c r="B78" s="165"/>
    </row>
    <row r="79" spans="1:19" x14ac:dyDescent="0.25">
      <c r="A79" s="50"/>
      <c r="B79" s="165"/>
    </row>
    <row r="80" spans="1:19" x14ac:dyDescent="0.25">
      <c r="A80" s="47"/>
      <c r="B80" s="47"/>
    </row>
    <row r="81" spans="1:2" x14ac:dyDescent="0.2">
      <c r="A81" s="53"/>
      <c r="B81" s="46"/>
    </row>
    <row r="82" spans="1:2" x14ac:dyDescent="0.2">
      <c r="A82" s="52"/>
      <c r="B82" s="47"/>
    </row>
    <row r="83" spans="1:2" x14ac:dyDescent="0.25">
      <c r="A83" s="46"/>
      <c r="B83" s="46"/>
    </row>
    <row r="84" spans="1:2" x14ac:dyDescent="0.25">
      <c r="A84" s="50"/>
      <c r="B84" s="49"/>
    </row>
    <row r="85" spans="1:2" x14ac:dyDescent="0.25">
      <c r="A85" s="47"/>
      <c r="B85" s="47"/>
    </row>
  </sheetData>
  <sheetProtection password="DACF" sheet="1" objects="1" scenarios="1"/>
  <mergeCells count="8">
    <mergeCell ref="E2:I2"/>
    <mergeCell ref="E71:G72"/>
    <mergeCell ref="I35:I36"/>
    <mergeCell ref="B18:H20"/>
    <mergeCell ref="E22:F22"/>
    <mergeCell ref="A4:I4"/>
    <mergeCell ref="B58:C59"/>
    <mergeCell ref="E58:H59"/>
  </mergeCells>
  <dataValidations disablePrompts="1" count="2">
    <dataValidation type="whole" operator="lessThanOrEqual" allowBlank="1" showInputMessage="1" showErrorMessage="1" sqref="P61" xr:uid="{00000000-0002-0000-0100-000000000000}">
      <formula1>195000</formula1>
    </dataValidation>
    <dataValidation type="whole" operator="lessThanOrEqual" allowBlank="1" showInputMessage="1" showErrorMessage="1" sqref="P33:P59" xr:uid="{00000000-0002-0000-0100-000001000000}">
      <formula1>170000</formula1>
    </dataValidation>
  </dataValidations>
  <pageMargins left="0.70866141732283472" right="0.39370078740157483" top="0.78740157480314965" bottom="0.23622047244094491" header="0.23622047244094491" footer="0"/>
  <pageSetup paperSize="9" scale="90" fitToHeight="2" orientation="portrait" r:id="rId1"/>
  <headerFooter>
    <oddHeader>&amp;L&amp;"Arial,Fett"&amp;9Verwendungsnachweis Kleinprojekt
07/2019</oddHeader>
  </headerFooter>
  <rowBreaks count="1" manualBreakCount="1">
    <brk id="60" max="8" man="1"/>
  </rowBreaks>
  <ignoredErrors>
    <ignoredError sqref="C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8"/>
  <sheetViews>
    <sheetView showGridLines="0" view="pageBreakPreview" zoomScale="70" zoomScaleNormal="85" zoomScaleSheetLayoutView="70" workbookViewId="0">
      <selection activeCell="H38" sqref="H38"/>
    </sheetView>
  </sheetViews>
  <sheetFormatPr baseColWidth="10" defaultRowHeight="15" x14ac:dyDescent="0.25"/>
  <cols>
    <col min="1" max="1" width="6.7109375" customWidth="1"/>
    <col min="2" max="2" width="31.7109375" customWidth="1"/>
    <col min="3" max="3" width="26.28515625" customWidth="1"/>
    <col min="4" max="4" width="18.42578125" customWidth="1"/>
    <col min="5" max="5" width="17.42578125" style="127" customWidth="1"/>
    <col min="6" max="6" width="14.7109375" customWidth="1"/>
    <col min="7" max="7" width="17" customWidth="1"/>
    <col min="8" max="8" width="14.7109375" customWidth="1"/>
    <col min="9" max="10" width="14.7109375" style="126" customWidth="1"/>
    <col min="11" max="11" width="14.7109375" customWidth="1"/>
    <col min="12" max="12" width="15.7109375" customWidth="1"/>
    <col min="13" max="13" width="17.7109375" customWidth="1"/>
    <col min="14" max="16" width="11.42578125" hidden="1" customWidth="1"/>
    <col min="17" max="17" width="11.42578125" customWidth="1"/>
  </cols>
  <sheetData>
    <row r="1" spans="1:27" ht="28.5" customHeight="1" x14ac:dyDescent="0.25">
      <c r="A1" s="163" t="s">
        <v>88</v>
      </c>
      <c r="B1" s="164"/>
      <c r="C1" s="164"/>
      <c r="D1" s="164"/>
      <c r="E1" s="173"/>
      <c r="F1" s="162"/>
      <c r="G1" s="162"/>
      <c r="H1" s="278"/>
      <c r="I1" s="278"/>
      <c r="J1" s="278"/>
      <c r="K1" s="278"/>
      <c r="L1" s="278"/>
      <c r="M1" s="278"/>
    </row>
    <row r="2" spans="1:27" ht="24" customHeight="1" x14ac:dyDescent="0.25">
      <c r="A2" s="2"/>
      <c r="B2" s="2"/>
      <c r="C2" s="2"/>
      <c r="D2" s="2"/>
      <c r="E2" s="2"/>
      <c r="F2" s="2"/>
      <c r="G2" s="2"/>
      <c r="H2" s="278"/>
      <c r="I2" s="278"/>
      <c r="J2" s="278"/>
      <c r="K2" s="278"/>
      <c r="L2" s="278"/>
      <c r="M2" s="278"/>
    </row>
    <row r="3" spans="1:27" x14ac:dyDescent="0.25">
      <c r="A3" s="279" t="s">
        <v>87</v>
      </c>
      <c r="B3" s="279"/>
      <c r="C3" s="282"/>
      <c r="D3" s="282"/>
      <c r="E3" s="282"/>
      <c r="F3" s="174"/>
      <c r="G3" s="175"/>
      <c r="H3" s="126"/>
      <c r="I3" s="4"/>
      <c r="J3" s="175"/>
      <c r="K3" s="174"/>
      <c r="L3" s="176" t="s">
        <v>86</v>
      </c>
      <c r="M3" s="161">
        <v>43647</v>
      </c>
    </row>
    <row r="4" spans="1:27" ht="8.25" customHeight="1" x14ac:dyDescent="0.25">
      <c r="A4" s="5"/>
      <c r="B4" s="7"/>
      <c r="C4" s="3"/>
      <c r="D4" s="6"/>
      <c r="E4" s="7"/>
      <c r="F4" s="7"/>
      <c r="G4" s="7"/>
      <c r="H4" s="7"/>
      <c r="I4" s="160"/>
      <c r="J4" s="160"/>
      <c r="K4" s="7"/>
      <c r="L4" s="160"/>
      <c r="M4" s="159"/>
    </row>
    <row r="5" spans="1:27" x14ac:dyDescent="0.25">
      <c r="A5" s="280" t="s">
        <v>85</v>
      </c>
      <c r="B5" s="280"/>
      <c r="C5" s="282"/>
      <c r="D5" s="282"/>
      <c r="E5" s="282"/>
      <c r="F5" s="282"/>
      <c r="G5" s="282"/>
      <c r="H5" s="126"/>
      <c r="I5" s="177"/>
      <c r="J5" s="281"/>
      <c r="K5" s="281"/>
      <c r="L5" s="160"/>
      <c r="M5" s="159"/>
    </row>
    <row r="6" spans="1:27" ht="7.5" customHeight="1" x14ac:dyDescent="0.25">
      <c r="A6" s="8"/>
      <c r="B6" s="9"/>
      <c r="C6" s="3"/>
      <c r="D6" s="1"/>
      <c r="E6" s="4"/>
      <c r="F6" s="4"/>
      <c r="G6" s="4"/>
      <c r="H6" s="4"/>
      <c r="I6" s="160"/>
      <c r="J6" s="4"/>
      <c r="K6" s="4"/>
      <c r="L6" s="160"/>
      <c r="M6" s="159"/>
    </row>
    <row r="7" spans="1:27" x14ac:dyDescent="0.25">
      <c r="A7" s="178" t="s">
        <v>89</v>
      </c>
      <c r="B7" s="158"/>
      <c r="C7" s="277"/>
      <c r="D7" s="277"/>
      <c r="E7" s="57"/>
      <c r="F7" s="179"/>
      <c r="G7" s="180"/>
      <c r="H7" s="126"/>
      <c r="I7" s="181" t="s">
        <v>84</v>
      </c>
      <c r="J7" s="157"/>
      <c r="K7" s="4" t="s">
        <v>83</v>
      </c>
      <c r="L7" s="160"/>
      <c r="M7" s="184"/>
    </row>
    <row r="8" spans="1:27" ht="15.75" thickBot="1" x14ac:dyDescent="0.3">
      <c r="A8" s="182" t="s">
        <v>0</v>
      </c>
      <c r="B8" s="182" t="s">
        <v>3</v>
      </c>
      <c r="C8" s="182" t="s">
        <v>1</v>
      </c>
      <c r="D8" s="182" t="s">
        <v>5</v>
      </c>
      <c r="E8" s="182" t="s">
        <v>6</v>
      </c>
      <c r="F8" s="182" t="s">
        <v>11</v>
      </c>
      <c r="G8" s="182" t="s">
        <v>14</v>
      </c>
      <c r="H8" s="183"/>
      <c r="I8" s="182" t="s">
        <v>7</v>
      </c>
      <c r="J8" s="182" t="s">
        <v>10</v>
      </c>
      <c r="K8" s="182"/>
      <c r="L8" s="182" t="s">
        <v>8</v>
      </c>
      <c r="M8" s="184"/>
    </row>
    <row r="9" spans="1:27" ht="72.75" customHeight="1" thickBot="1" x14ac:dyDescent="0.3">
      <c r="A9" s="151" t="s">
        <v>12</v>
      </c>
      <c r="B9" s="151" t="s">
        <v>82</v>
      </c>
      <c r="C9" s="151" t="s">
        <v>81</v>
      </c>
      <c r="D9" s="151" t="s">
        <v>80</v>
      </c>
      <c r="E9" s="156" t="s">
        <v>79</v>
      </c>
      <c r="F9" s="155" t="s">
        <v>78</v>
      </c>
      <c r="G9" s="151" t="s">
        <v>77</v>
      </c>
      <c r="H9" s="154" t="s">
        <v>76</v>
      </c>
      <c r="I9" s="153" t="s">
        <v>75</v>
      </c>
      <c r="J9" s="152" t="s">
        <v>74</v>
      </c>
      <c r="K9" s="151" t="s">
        <v>73</v>
      </c>
      <c r="L9" s="151" t="s">
        <v>72</v>
      </c>
      <c r="M9" s="151" t="s">
        <v>90</v>
      </c>
      <c r="P9" s="150" t="s">
        <v>9</v>
      </c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spans="1:27" ht="21" customHeight="1" x14ac:dyDescent="0.25">
      <c r="A10" s="142"/>
      <c r="B10" s="141"/>
      <c r="C10" s="141"/>
      <c r="D10" s="140"/>
      <c r="E10" s="140"/>
      <c r="F10" s="139"/>
      <c r="G10" s="135"/>
      <c r="H10" s="138"/>
      <c r="I10" s="137" t="str">
        <f t="shared" ref="I10:I37" si="0">IF(F10="","",ROUND(((F10-G10)/N10*O10),2))</f>
        <v/>
      </c>
      <c r="J10" s="137" t="str">
        <f t="shared" ref="J10:J37" si="1">IF(H10="","",ROUND((F10-G10-I10),2))</f>
        <v/>
      </c>
      <c r="K10" s="136"/>
      <c r="L10" s="134"/>
      <c r="M10" s="143"/>
      <c r="N10" s="133">
        <f t="shared" ref="N10:N37" si="2">100+H10</f>
        <v>100</v>
      </c>
      <c r="O10">
        <f t="shared" ref="O10:O37" si="3">N10-100</f>
        <v>0</v>
      </c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7" ht="21" customHeight="1" x14ac:dyDescent="0.25">
      <c r="A11" s="142"/>
      <c r="B11" s="141"/>
      <c r="C11" s="141"/>
      <c r="D11" s="140"/>
      <c r="E11" s="140"/>
      <c r="F11" s="139"/>
      <c r="G11" s="135"/>
      <c r="H11" s="138"/>
      <c r="I11" s="137" t="str">
        <f t="shared" si="0"/>
        <v/>
      </c>
      <c r="J11" s="137" t="str">
        <f t="shared" si="1"/>
        <v/>
      </c>
      <c r="K11" s="136"/>
      <c r="L11" s="134"/>
      <c r="M11" s="143"/>
      <c r="N11" s="133">
        <f t="shared" si="2"/>
        <v>100</v>
      </c>
      <c r="O11">
        <f t="shared" si="3"/>
        <v>0</v>
      </c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spans="1:27" ht="21" customHeight="1" x14ac:dyDescent="0.25">
      <c r="A12" s="142"/>
      <c r="B12" s="141"/>
      <c r="C12" s="141"/>
      <c r="D12" s="140"/>
      <c r="E12" s="140"/>
      <c r="F12" s="139"/>
      <c r="G12" s="135"/>
      <c r="H12" s="138"/>
      <c r="I12" s="137" t="str">
        <f t="shared" si="0"/>
        <v/>
      </c>
      <c r="J12" s="137" t="str">
        <f t="shared" si="1"/>
        <v/>
      </c>
      <c r="K12" s="136"/>
      <c r="L12" s="134"/>
      <c r="M12" s="143"/>
      <c r="N12" s="133">
        <f t="shared" si="2"/>
        <v>100</v>
      </c>
      <c r="O12">
        <f t="shared" si="3"/>
        <v>0</v>
      </c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7" ht="21" customHeight="1" x14ac:dyDescent="0.25">
      <c r="A13" s="142"/>
      <c r="B13" s="141"/>
      <c r="C13" s="141"/>
      <c r="D13" s="140" t="s">
        <v>20</v>
      </c>
      <c r="E13" s="140"/>
      <c r="F13" s="139"/>
      <c r="G13" s="135"/>
      <c r="H13" s="138"/>
      <c r="I13" s="137" t="str">
        <f t="shared" si="0"/>
        <v/>
      </c>
      <c r="J13" s="137" t="str">
        <f t="shared" si="1"/>
        <v/>
      </c>
      <c r="K13" s="136"/>
      <c r="L13" s="134"/>
      <c r="M13" s="143"/>
      <c r="N13" s="133">
        <f t="shared" si="2"/>
        <v>100</v>
      </c>
      <c r="O13">
        <f t="shared" si="3"/>
        <v>0</v>
      </c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7" ht="21" customHeight="1" x14ac:dyDescent="0.25">
      <c r="A14" s="142"/>
      <c r="B14" s="141"/>
      <c r="C14" s="141"/>
      <c r="D14" s="140"/>
      <c r="E14" s="140"/>
      <c r="F14" s="139"/>
      <c r="G14" s="135"/>
      <c r="H14" s="138"/>
      <c r="I14" s="137" t="str">
        <f t="shared" si="0"/>
        <v/>
      </c>
      <c r="J14" s="137" t="str">
        <f t="shared" si="1"/>
        <v/>
      </c>
      <c r="K14" s="136"/>
      <c r="L14" s="134"/>
      <c r="M14" s="143"/>
      <c r="N14" s="133">
        <f t="shared" si="2"/>
        <v>100</v>
      </c>
      <c r="O14">
        <f t="shared" si="3"/>
        <v>0</v>
      </c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7" ht="21" customHeight="1" x14ac:dyDescent="0.25">
      <c r="A15" s="142"/>
      <c r="B15" s="141"/>
      <c r="C15" s="141"/>
      <c r="D15" s="140"/>
      <c r="E15" s="140"/>
      <c r="F15" s="139"/>
      <c r="G15" s="135"/>
      <c r="H15" s="138"/>
      <c r="I15" s="137"/>
      <c r="J15" s="137"/>
      <c r="K15" s="136"/>
      <c r="L15" s="134"/>
      <c r="M15" s="143"/>
      <c r="N15" s="133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7" ht="21" customHeight="1" x14ac:dyDescent="0.25">
      <c r="A16" s="142"/>
      <c r="B16" s="141"/>
      <c r="C16" s="141"/>
      <c r="D16" s="140"/>
      <c r="E16" s="140"/>
      <c r="F16" s="139"/>
      <c r="G16" s="135"/>
      <c r="H16" s="138"/>
      <c r="I16" s="137" t="str">
        <f t="shared" si="0"/>
        <v/>
      </c>
      <c r="J16" s="137" t="str">
        <f t="shared" si="1"/>
        <v/>
      </c>
      <c r="K16" s="136"/>
      <c r="L16" s="134"/>
      <c r="M16" s="143"/>
      <c r="N16" s="133">
        <f t="shared" si="2"/>
        <v>100</v>
      </c>
      <c r="O16">
        <f t="shared" si="3"/>
        <v>0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27" ht="21" customHeight="1" x14ac:dyDescent="0.25">
      <c r="A17" s="142"/>
      <c r="B17" s="141"/>
      <c r="C17" s="141"/>
      <c r="D17" s="140"/>
      <c r="E17" s="140"/>
      <c r="F17" s="139"/>
      <c r="G17" s="135"/>
      <c r="H17" s="138"/>
      <c r="I17" s="137" t="str">
        <f t="shared" si="0"/>
        <v/>
      </c>
      <c r="J17" s="137" t="str">
        <f t="shared" si="1"/>
        <v/>
      </c>
      <c r="K17" s="136"/>
      <c r="L17" s="134"/>
      <c r="M17" s="143"/>
      <c r="N17" s="133">
        <f t="shared" si="2"/>
        <v>100</v>
      </c>
      <c r="O17">
        <f t="shared" si="3"/>
        <v>0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spans="1:27" ht="21" customHeight="1" x14ac:dyDescent="0.25">
      <c r="A18" s="142"/>
      <c r="B18" s="141"/>
      <c r="C18" s="141"/>
      <c r="D18" s="140"/>
      <c r="E18" s="140"/>
      <c r="F18" s="139"/>
      <c r="G18" s="135"/>
      <c r="H18" s="138"/>
      <c r="I18" s="137" t="str">
        <f t="shared" si="0"/>
        <v/>
      </c>
      <c r="J18" s="137" t="str">
        <f t="shared" si="1"/>
        <v/>
      </c>
      <c r="K18" s="136"/>
      <c r="L18" s="134"/>
      <c r="M18" s="143"/>
      <c r="N18" s="133">
        <f t="shared" si="2"/>
        <v>100</v>
      </c>
      <c r="O18">
        <f t="shared" si="3"/>
        <v>0</v>
      </c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spans="1:27" ht="21" customHeight="1" x14ac:dyDescent="0.25">
      <c r="A19" s="142"/>
      <c r="B19" s="141"/>
      <c r="C19" s="141"/>
      <c r="D19" s="140"/>
      <c r="E19" s="140"/>
      <c r="F19" s="139"/>
      <c r="G19" s="135"/>
      <c r="H19" s="138"/>
      <c r="I19" s="137" t="str">
        <f t="shared" si="0"/>
        <v/>
      </c>
      <c r="J19" s="137" t="str">
        <f t="shared" si="1"/>
        <v/>
      </c>
      <c r="K19" s="136"/>
      <c r="L19" s="134"/>
      <c r="M19" s="143"/>
      <c r="N19" s="133">
        <f t="shared" si="2"/>
        <v>100</v>
      </c>
      <c r="O19">
        <f t="shared" si="3"/>
        <v>0</v>
      </c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spans="1:27" ht="21" customHeight="1" x14ac:dyDescent="0.25">
      <c r="A20" s="142"/>
      <c r="B20" s="141"/>
      <c r="C20" s="141"/>
      <c r="D20" s="140"/>
      <c r="E20" s="140"/>
      <c r="F20" s="139"/>
      <c r="G20" s="135"/>
      <c r="H20" s="138"/>
      <c r="I20" s="137" t="str">
        <f t="shared" si="0"/>
        <v/>
      </c>
      <c r="J20" s="137" t="str">
        <f t="shared" si="1"/>
        <v/>
      </c>
      <c r="K20" s="136"/>
      <c r="L20" s="134"/>
      <c r="M20" s="143"/>
      <c r="N20" s="133">
        <f t="shared" si="2"/>
        <v>100</v>
      </c>
      <c r="O20">
        <f t="shared" si="3"/>
        <v>0</v>
      </c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spans="1:27" ht="21" customHeight="1" x14ac:dyDescent="0.25">
      <c r="A21" s="142"/>
      <c r="B21" s="141"/>
      <c r="C21" s="141"/>
      <c r="D21" s="140"/>
      <c r="E21" s="140"/>
      <c r="F21" s="139"/>
      <c r="G21" s="135"/>
      <c r="H21" s="138"/>
      <c r="I21" s="137" t="str">
        <f t="shared" si="0"/>
        <v/>
      </c>
      <c r="J21" s="137" t="str">
        <f t="shared" si="1"/>
        <v/>
      </c>
      <c r="K21" s="136"/>
      <c r="L21" s="134"/>
      <c r="M21" s="143"/>
      <c r="N21" s="133">
        <f t="shared" si="2"/>
        <v>100</v>
      </c>
      <c r="O21">
        <f t="shared" si="3"/>
        <v>0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spans="1:27" ht="21" customHeight="1" x14ac:dyDescent="0.25">
      <c r="A22" s="142"/>
      <c r="B22" s="141"/>
      <c r="C22" s="141"/>
      <c r="D22" s="140"/>
      <c r="E22" s="140"/>
      <c r="F22" s="139"/>
      <c r="G22" s="135"/>
      <c r="H22" s="138"/>
      <c r="I22" s="137" t="str">
        <f t="shared" si="0"/>
        <v/>
      </c>
      <c r="J22" s="137" t="str">
        <f t="shared" si="1"/>
        <v/>
      </c>
      <c r="K22" s="136"/>
      <c r="L22" s="134"/>
      <c r="M22" s="143"/>
      <c r="N22" s="133">
        <f t="shared" si="2"/>
        <v>100</v>
      </c>
      <c r="O22">
        <f t="shared" si="3"/>
        <v>0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1:27" ht="21" customHeight="1" x14ac:dyDescent="0.25">
      <c r="A23" s="142"/>
      <c r="B23" s="141"/>
      <c r="C23" s="141"/>
      <c r="D23" s="140"/>
      <c r="E23" s="140"/>
      <c r="F23" s="139"/>
      <c r="G23" s="135"/>
      <c r="H23" s="138"/>
      <c r="I23" s="137" t="str">
        <f t="shared" si="0"/>
        <v/>
      </c>
      <c r="J23" s="137" t="str">
        <f t="shared" si="1"/>
        <v/>
      </c>
      <c r="K23" s="136"/>
      <c r="L23" s="134"/>
      <c r="M23" s="143"/>
      <c r="N23" s="133">
        <f t="shared" si="2"/>
        <v>100</v>
      </c>
      <c r="O23">
        <f t="shared" si="3"/>
        <v>0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spans="1:27" ht="21" customHeight="1" x14ac:dyDescent="0.25">
      <c r="A24" s="142"/>
      <c r="B24" s="141"/>
      <c r="C24" s="141"/>
      <c r="D24" s="140"/>
      <c r="E24" s="140"/>
      <c r="F24" s="139"/>
      <c r="G24" s="135"/>
      <c r="H24" s="138"/>
      <c r="I24" s="137" t="str">
        <f t="shared" si="0"/>
        <v/>
      </c>
      <c r="J24" s="137" t="str">
        <f t="shared" si="1"/>
        <v/>
      </c>
      <c r="K24" s="136"/>
      <c r="L24" s="134"/>
      <c r="M24" s="143"/>
      <c r="N24" s="133">
        <f t="shared" si="2"/>
        <v>100</v>
      </c>
      <c r="O24">
        <f t="shared" si="3"/>
        <v>0</v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</row>
    <row r="25" spans="1:27" ht="21" customHeight="1" x14ac:dyDescent="0.25">
      <c r="A25" s="142"/>
      <c r="B25" s="141"/>
      <c r="C25" s="141"/>
      <c r="D25" s="140"/>
      <c r="E25" s="140"/>
      <c r="F25" s="139"/>
      <c r="G25" s="135"/>
      <c r="H25" s="138"/>
      <c r="I25" s="137" t="str">
        <f t="shared" si="0"/>
        <v/>
      </c>
      <c r="J25" s="137" t="str">
        <f t="shared" si="1"/>
        <v/>
      </c>
      <c r="K25" s="136"/>
      <c r="L25" s="134"/>
      <c r="M25" s="143"/>
      <c r="N25" s="133">
        <f t="shared" si="2"/>
        <v>100</v>
      </c>
      <c r="O25">
        <f t="shared" si="3"/>
        <v>0</v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spans="1:27" ht="21" customHeight="1" x14ac:dyDescent="0.25">
      <c r="A26" s="142"/>
      <c r="B26" s="141"/>
      <c r="C26" s="141"/>
      <c r="D26" s="140"/>
      <c r="E26" s="140"/>
      <c r="F26" s="139"/>
      <c r="G26" s="135"/>
      <c r="H26" s="138"/>
      <c r="I26" s="137" t="str">
        <f t="shared" si="0"/>
        <v/>
      </c>
      <c r="J26" s="137" t="str">
        <f t="shared" si="1"/>
        <v/>
      </c>
      <c r="K26" s="136"/>
      <c r="L26" s="134"/>
      <c r="M26" s="143"/>
      <c r="N26" s="133">
        <f t="shared" si="2"/>
        <v>100</v>
      </c>
      <c r="O26">
        <f t="shared" si="3"/>
        <v>0</v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</row>
    <row r="27" spans="1:27" ht="21" customHeight="1" x14ac:dyDescent="0.25">
      <c r="A27" s="142"/>
      <c r="B27" s="141"/>
      <c r="C27" s="141"/>
      <c r="D27" s="140"/>
      <c r="E27" s="140"/>
      <c r="F27" s="139"/>
      <c r="G27" s="135"/>
      <c r="H27" s="138"/>
      <c r="I27" s="137" t="str">
        <f t="shared" si="0"/>
        <v/>
      </c>
      <c r="J27" s="137" t="str">
        <f t="shared" si="1"/>
        <v/>
      </c>
      <c r="K27" s="136"/>
      <c r="L27" s="134"/>
      <c r="M27" s="143"/>
      <c r="N27" s="133">
        <f t="shared" si="2"/>
        <v>100</v>
      </c>
      <c r="O27">
        <f t="shared" si="3"/>
        <v>0</v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</row>
    <row r="28" spans="1:27" ht="21" customHeight="1" x14ac:dyDescent="0.25">
      <c r="A28" s="142"/>
      <c r="B28" s="141"/>
      <c r="C28" s="141"/>
      <c r="D28" s="140"/>
      <c r="E28" s="140"/>
      <c r="F28" s="139"/>
      <c r="G28" s="135"/>
      <c r="H28" s="138"/>
      <c r="I28" s="137" t="str">
        <f t="shared" si="0"/>
        <v/>
      </c>
      <c r="J28" s="137" t="str">
        <f t="shared" si="1"/>
        <v/>
      </c>
      <c r="K28" s="136"/>
      <c r="L28" s="134"/>
      <c r="M28" s="143"/>
      <c r="N28" s="133">
        <f t="shared" si="2"/>
        <v>100</v>
      </c>
      <c r="O28">
        <f t="shared" si="3"/>
        <v>0</v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</row>
    <row r="29" spans="1:27" ht="21" customHeight="1" x14ac:dyDescent="0.25">
      <c r="A29" s="142"/>
      <c r="B29" s="141"/>
      <c r="C29" s="141"/>
      <c r="D29" s="140"/>
      <c r="E29" s="140"/>
      <c r="F29" s="139"/>
      <c r="G29" s="135"/>
      <c r="H29" s="138"/>
      <c r="I29" s="137" t="str">
        <f t="shared" si="0"/>
        <v/>
      </c>
      <c r="J29" s="137" t="str">
        <f t="shared" si="1"/>
        <v/>
      </c>
      <c r="K29" s="136"/>
      <c r="L29" s="134"/>
      <c r="M29" s="143"/>
      <c r="N29" s="133">
        <f t="shared" si="2"/>
        <v>100</v>
      </c>
      <c r="O29">
        <f t="shared" si="3"/>
        <v>0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</row>
    <row r="30" spans="1:27" ht="21" customHeight="1" x14ac:dyDescent="0.25">
      <c r="A30" s="142"/>
      <c r="B30" s="141"/>
      <c r="C30" s="141"/>
      <c r="D30" s="140"/>
      <c r="E30" s="140"/>
      <c r="F30" s="139"/>
      <c r="G30" s="135"/>
      <c r="H30" s="138"/>
      <c r="I30" s="137" t="str">
        <f t="shared" si="0"/>
        <v/>
      </c>
      <c r="J30" s="137" t="str">
        <f t="shared" si="1"/>
        <v/>
      </c>
      <c r="K30" s="136"/>
      <c r="L30" s="134"/>
      <c r="M30" s="143"/>
      <c r="N30" s="133">
        <f t="shared" si="2"/>
        <v>100</v>
      </c>
      <c r="O30">
        <f t="shared" si="3"/>
        <v>0</v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</row>
    <row r="31" spans="1:27" ht="21" customHeight="1" x14ac:dyDescent="0.25">
      <c r="A31" s="142"/>
      <c r="B31" s="141"/>
      <c r="C31" s="141"/>
      <c r="D31" s="140"/>
      <c r="E31" s="140"/>
      <c r="F31" s="139"/>
      <c r="G31" s="135"/>
      <c r="H31" s="138"/>
      <c r="I31" s="137" t="str">
        <f t="shared" si="0"/>
        <v/>
      </c>
      <c r="J31" s="137" t="str">
        <f t="shared" si="1"/>
        <v/>
      </c>
      <c r="K31" s="136"/>
      <c r="L31" s="134"/>
      <c r="M31" s="143"/>
      <c r="N31" s="133">
        <f t="shared" si="2"/>
        <v>100</v>
      </c>
      <c r="O31">
        <f t="shared" si="3"/>
        <v>0</v>
      </c>
    </row>
    <row r="32" spans="1:27" ht="21" customHeight="1" x14ac:dyDescent="0.25">
      <c r="A32" s="142"/>
      <c r="B32" s="141"/>
      <c r="C32" s="141"/>
      <c r="D32" s="140"/>
      <c r="E32" s="140"/>
      <c r="F32" s="139"/>
      <c r="G32" s="135"/>
      <c r="H32" s="138"/>
      <c r="I32" s="137" t="str">
        <f t="shared" si="0"/>
        <v/>
      </c>
      <c r="J32" s="137" t="str">
        <f t="shared" si="1"/>
        <v/>
      </c>
      <c r="K32" s="136"/>
      <c r="L32" s="134"/>
      <c r="M32" s="143"/>
      <c r="N32" s="133">
        <f t="shared" si="2"/>
        <v>100</v>
      </c>
      <c r="O32">
        <f t="shared" si="3"/>
        <v>0</v>
      </c>
    </row>
    <row r="33" spans="1:15" ht="21" customHeight="1" x14ac:dyDescent="0.25">
      <c r="A33" s="142"/>
      <c r="B33" s="141"/>
      <c r="C33" s="141"/>
      <c r="D33" s="140"/>
      <c r="E33" s="140"/>
      <c r="F33" s="139"/>
      <c r="G33" s="135"/>
      <c r="H33" s="138"/>
      <c r="I33" s="137" t="str">
        <f t="shared" si="0"/>
        <v/>
      </c>
      <c r="J33" s="137" t="str">
        <f t="shared" si="1"/>
        <v/>
      </c>
      <c r="K33" s="136"/>
      <c r="L33" s="134"/>
      <c r="M33" s="143"/>
      <c r="N33" s="133">
        <f t="shared" si="2"/>
        <v>100</v>
      </c>
      <c r="O33">
        <f t="shared" si="3"/>
        <v>0</v>
      </c>
    </row>
    <row r="34" spans="1:15" ht="21" customHeight="1" x14ac:dyDescent="0.25">
      <c r="A34" s="142"/>
      <c r="B34" s="141"/>
      <c r="C34" s="141"/>
      <c r="D34" s="140"/>
      <c r="E34" s="140"/>
      <c r="F34" s="139"/>
      <c r="G34" s="135"/>
      <c r="H34" s="138"/>
      <c r="I34" s="137" t="str">
        <f t="shared" si="0"/>
        <v/>
      </c>
      <c r="J34" s="137" t="str">
        <f t="shared" si="1"/>
        <v/>
      </c>
      <c r="K34" s="136"/>
      <c r="L34" s="134"/>
      <c r="M34" s="143"/>
      <c r="N34" s="133">
        <f t="shared" si="2"/>
        <v>100</v>
      </c>
      <c r="O34">
        <f t="shared" si="3"/>
        <v>0</v>
      </c>
    </row>
    <row r="35" spans="1:15" ht="21" customHeight="1" x14ac:dyDescent="0.25">
      <c r="A35" s="142"/>
      <c r="B35" s="141"/>
      <c r="C35" s="141"/>
      <c r="D35" s="140"/>
      <c r="E35" s="140"/>
      <c r="F35" s="139"/>
      <c r="G35" s="135"/>
      <c r="H35" s="138"/>
      <c r="I35" s="137" t="str">
        <f t="shared" si="0"/>
        <v/>
      </c>
      <c r="J35" s="137" t="str">
        <f t="shared" si="1"/>
        <v/>
      </c>
      <c r="K35" s="136"/>
      <c r="L35" s="134"/>
      <c r="M35" s="143"/>
      <c r="N35" s="133">
        <f t="shared" si="2"/>
        <v>100</v>
      </c>
      <c r="O35">
        <f t="shared" si="3"/>
        <v>0</v>
      </c>
    </row>
    <row r="36" spans="1:15" ht="21" customHeight="1" x14ac:dyDescent="0.25">
      <c r="A36" s="142"/>
      <c r="B36" s="141"/>
      <c r="C36" s="141"/>
      <c r="D36" s="140"/>
      <c r="E36" s="140"/>
      <c r="F36" s="139"/>
      <c r="G36" s="135"/>
      <c r="H36" s="138"/>
      <c r="I36" s="137" t="str">
        <f t="shared" si="0"/>
        <v/>
      </c>
      <c r="J36" s="137" t="str">
        <f t="shared" si="1"/>
        <v/>
      </c>
      <c r="K36" s="136"/>
      <c r="L36" s="134"/>
      <c r="M36" s="143"/>
      <c r="N36" s="133">
        <f t="shared" si="2"/>
        <v>100</v>
      </c>
      <c r="O36">
        <f t="shared" si="3"/>
        <v>0</v>
      </c>
    </row>
    <row r="37" spans="1:15" ht="21" customHeight="1" thickBot="1" x14ac:dyDescent="0.3">
      <c r="A37" s="142"/>
      <c r="B37" s="141"/>
      <c r="C37" s="149"/>
      <c r="D37" s="147"/>
      <c r="E37" s="147"/>
      <c r="F37" s="139"/>
      <c r="G37" s="135"/>
      <c r="H37" s="138"/>
      <c r="I37" s="137" t="str">
        <f t="shared" si="0"/>
        <v/>
      </c>
      <c r="J37" s="137" t="str">
        <f t="shared" si="1"/>
        <v/>
      </c>
      <c r="K37" s="136"/>
      <c r="L37" s="134"/>
      <c r="M37" s="143"/>
      <c r="N37" s="133">
        <f t="shared" si="2"/>
        <v>100</v>
      </c>
      <c r="O37">
        <f t="shared" si="3"/>
        <v>0</v>
      </c>
    </row>
    <row r="38" spans="1:15" ht="21" customHeight="1" thickBot="1" x14ac:dyDescent="0.3">
      <c r="A38" s="131" t="s">
        <v>69</v>
      </c>
      <c r="B38" s="208" t="s">
        <v>71</v>
      </c>
      <c r="C38" s="132"/>
      <c r="D38" s="146" t="s">
        <v>70</v>
      </c>
      <c r="E38" s="145"/>
      <c r="F38" s="148">
        <f>SUM(F10:F37)</f>
        <v>0</v>
      </c>
      <c r="G38" s="144">
        <f>SUM(G10:G37)</f>
        <v>0</v>
      </c>
      <c r="H38" s="144"/>
      <c r="I38" s="130">
        <f>SUM(I10:I37)</f>
        <v>0</v>
      </c>
      <c r="J38" s="130">
        <f>SUM(J10:J37)</f>
        <v>0</v>
      </c>
      <c r="K38" s="144">
        <f>SUM(K10:K37)</f>
        <v>0</v>
      </c>
      <c r="L38" s="129">
        <f>SUM(L10:L37)</f>
        <v>0</v>
      </c>
      <c r="M38" s="128">
        <f>SUM(M10:M37)</f>
        <v>0</v>
      </c>
    </row>
  </sheetData>
  <sheetProtection formatCells="0" formatColumns="0" formatRows="0" insertColumns="0" insertRows="0" deleteColumns="0" deleteRows="0" selectLockedCells="1"/>
  <mergeCells count="7">
    <mergeCell ref="C7:D7"/>
    <mergeCell ref="H1:M2"/>
    <mergeCell ref="A3:B3"/>
    <mergeCell ref="A5:B5"/>
    <mergeCell ref="J5:K5"/>
    <mergeCell ref="C3:E3"/>
    <mergeCell ref="C5:G5"/>
  </mergeCells>
  <conditionalFormatting sqref="M10:M37">
    <cfRule type="expression" dxfId="1" priority="2">
      <formula>$M10&lt;$L10</formula>
    </cfRule>
  </conditionalFormatting>
  <conditionalFormatting sqref="M10:M37">
    <cfRule type="expression" dxfId="0" priority="1">
      <formula>$M10&gt;$L10</formula>
    </cfRule>
  </conditionalFormatting>
  <dataValidations count="1">
    <dataValidation type="decimal" errorStyle="information" operator="lessThanOrEqual" allowBlank="1" showInputMessage="1" showErrorMessage="1" errorTitle="Achtung" error="Keine Zuwendung &gt; Nettobetrag" sqref="M10:M37" xr:uid="{00000000-0002-0000-0200-000000000000}">
      <formula1>$L10</formula1>
    </dataValidation>
  </dataValidations>
  <pageMargins left="0.27559055118110237" right="0.15748031496062992" top="0.23622047244094491" bottom="0.23622047244094491" header="0.31496062992125984" footer="0.31496062992125984"/>
  <pageSetup paperSize="8" scale="86" fitToHeight="0" orientation="landscape" cellComments="asDisplayed" errors="blank" r:id="rId1"/>
  <headerFooter alignWithMargins="0"/>
  <colBreaks count="4" manualBreakCount="4">
    <brk id="1" max="1048575" man="1"/>
    <brk id="4" max="1048575" man="1"/>
    <brk id="5" max="1048575" man="1"/>
    <brk id="6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D15"/>
  <sheetViews>
    <sheetView workbookViewId="0">
      <selection activeCell="E25" sqref="E25"/>
    </sheetView>
  </sheetViews>
  <sheetFormatPr baseColWidth="10" defaultRowHeight="15" x14ac:dyDescent="0.25"/>
  <cols>
    <col min="1" max="1" width="39.7109375" bestFit="1" customWidth="1"/>
    <col min="2" max="2" width="20.140625" bestFit="1" customWidth="1"/>
    <col min="3" max="3" width="16.5703125" bestFit="1" customWidth="1"/>
    <col min="4" max="4" width="13.7109375" bestFit="1" customWidth="1"/>
  </cols>
  <sheetData>
    <row r="1" spans="1:4" x14ac:dyDescent="0.25">
      <c r="A1" t="s">
        <v>15</v>
      </c>
      <c r="B1" t="s">
        <v>16</v>
      </c>
      <c r="C1" t="s">
        <v>17</v>
      </c>
      <c r="D1" t="s">
        <v>18</v>
      </c>
    </row>
    <row r="2" spans="1:4" x14ac:dyDescent="0.25">
      <c r="A2" t="s">
        <v>0</v>
      </c>
      <c r="C2" t="s">
        <v>19</v>
      </c>
      <c r="D2" t="s">
        <v>19</v>
      </c>
    </row>
    <row r="3" spans="1:4" x14ac:dyDescent="0.25">
      <c r="A3" t="s">
        <v>1</v>
      </c>
      <c r="C3" t="s">
        <v>19</v>
      </c>
      <c r="D3" t="s">
        <v>19</v>
      </c>
    </row>
    <row r="4" spans="1:4" x14ac:dyDescent="0.25">
      <c r="A4" t="s">
        <v>2</v>
      </c>
      <c r="C4" t="s">
        <v>19</v>
      </c>
      <c r="D4" t="s">
        <v>19</v>
      </c>
    </row>
    <row r="5" spans="1:4" x14ac:dyDescent="0.25">
      <c r="A5" t="s">
        <v>13</v>
      </c>
      <c r="C5" t="s">
        <v>19</v>
      </c>
      <c r="D5" t="s">
        <v>19</v>
      </c>
    </row>
    <row r="6" spans="1:4" x14ac:dyDescent="0.25">
      <c r="A6" t="s">
        <v>3</v>
      </c>
      <c r="C6" t="s">
        <v>19</v>
      </c>
      <c r="D6" t="s">
        <v>19</v>
      </c>
    </row>
    <row r="7" spans="1:4" x14ac:dyDescent="0.25">
      <c r="A7" t="s">
        <v>4</v>
      </c>
      <c r="C7" t="s">
        <v>19</v>
      </c>
      <c r="D7" t="s">
        <v>19</v>
      </c>
    </row>
    <row r="8" spans="1:4" x14ac:dyDescent="0.25">
      <c r="A8" t="s">
        <v>5</v>
      </c>
      <c r="C8" t="s">
        <v>19</v>
      </c>
      <c r="D8" t="s">
        <v>19</v>
      </c>
    </row>
    <row r="9" spans="1:4" x14ac:dyDescent="0.25">
      <c r="A9" t="s">
        <v>6</v>
      </c>
      <c r="C9" t="s">
        <v>19</v>
      </c>
      <c r="D9" t="s">
        <v>19</v>
      </c>
    </row>
    <row r="10" spans="1:4" x14ac:dyDescent="0.25">
      <c r="A10" t="s">
        <v>9</v>
      </c>
      <c r="C10" t="s">
        <v>19</v>
      </c>
      <c r="D10" t="s">
        <v>19</v>
      </c>
    </row>
    <row r="11" spans="1:4" x14ac:dyDescent="0.25">
      <c r="A11" t="s">
        <v>10</v>
      </c>
      <c r="C11" t="s">
        <v>19</v>
      </c>
      <c r="D11" t="s">
        <v>19</v>
      </c>
    </row>
    <row r="12" spans="1:4" x14ac:dyDescent="0.25">
      <c r="A12" t="s">
        <v>7</v>
      </c>
      <c r="C12" t="s">
        <v>19</v>
      </c>
      <c r="D12" t="s">
        <v>19</v>
      </c>
    </row>
    <row r="13" spans="1:4" x14ac:dyDescent="0.25">
      <c r="A13" t="s">
        <v>14</v>
      </c>
      <c r="C13" t="s">
        <v>19</v>
      </c>
      <c r="D13" t="s">
        <v>19</v>
      </c>
    </row>
    <row r="14" spans="1:4" x14ac:dyDescent="0.25">
      <c r="A14" t="s">
        <v>11</v>
      </c>
      <c r="C14" t="s">
        <v>19</v>
      </c>
      <c r="D14" t="s">
        <v>19</v>
      </c>
    </row>
    <row r="15" spans="1:4" x14ac:dyDescent="0.25">
      <c r="A15" t="s">
        <v>8</v>
      </c>
      <c r="C15" t="s">
        <v>19</v>
      </c>
      <c r="D15" t="s">
        <v>19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P-Dokument2" ma:contentTypeID="0x010100CAC1C5DF2F8A4747BD5B292A85E79AE70200C342EC36E332C14DB7C08DE67664D99F" ma:contentTypeVersion="10" ma:contentTypeDescription="Erweiterung des Inhaltstyp RP-Dokument mit Spalte Verantwortlich (Textfeld)" ma:contentTypeScope="" ma:versionID="1bdf93192d1e4a23cf9cf440d9a1c40b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b76b838c-d8b0-44db-846f-974bfbd43028" targetNamespace="http://schemas.microsoft.com/office/2006/metadata/properties" ma:root="true" ma:fieldsID="6e5d1dffc326a5b484d224211c8e8fc9" ns1:_="" ns2:_="" ns3:_="">
    <xsd:import namespace="http://schemas.microsoft.com/sharepoint/v3"/>
    <xsd:import namespace="77a18adb-f851-4ef9-82c7-7dd03982d471"/>
    <xsd:import namespace="b76b838c-d8b0-44db-846f-974bfbd43028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Verantwortlich" minOccurs="0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Stand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Verantwortlich" ma:index="4" nillable="true" ma:displayName="Verantwortlich" ma:default="RPT, Ref. 32, Frau Böhme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110;#ELR|0aadb01b-a4a3-4458-99d6-1d03b05b1a68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b838c-d8b0-44db-846f-974bfbd43028" elementFormDefault="qualified">
    <xsd:import namespace="http://schemas.microsoft.com/office/2006/documentManagement/types"/>
    <xsd:import namespace="http://schemas.microsoft.com/office/infopath/2007/PartnerControls"/>
    <xsd:element name="Thema" ma:index="18" nillable="true" ma:displayName="Thema" ma:internalName="Thema">
      <xsd:simpleType>
        <xsd:restriction base="dms:Text">
          <xsd:maxLength value="255"/>
        </xsd:restriction>
      </xsd:simpleType>
    </xsd:element>
    <xsd:element name="Stand" ma:index="19" nillable="true" ma:displayName="Stand" ma:internalName="Stand">
      <xsd:simpleType>
        <xsd:restriction base="dms:Text">
          <xsd:maxLength value="255"/>
        </xsd:restriction>
      </xsd:simpleType>
    </xsd:element>
    <xsd:element name="Sortierung" ma:index="20" nillable="true" ma:displayName="Nr.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erung xmlns="b76b838c-d8b0-44db-846f-974bfbd43028">02</Sortierung>
    <TaxCatchAll xmlns="77a18adb-f851-4ef9-82c7-7dd03982d471">
      <Value>64</Value>
      <Value>62</Value>
      <Value>110</Value>
    </TaxCatchAll>
    <RoutingRuleDescription xmlns="http://schemas.microsoft.com/sharepoint/v3">Anlage Auszahlungsantrag Belegliste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Verantwortlich xmlns="77a18adb-f851-4ef9-82c7-7dd03982d471">RPT, Ref. 32, Frau Böhme</Verantwortlich>
    <Thema xmlns="b76b838c-d8b0-44db-846f-974bfbd43028">Auszahlungsantrag</Thema>
    <Stand xmlns="b76b838c-d8b0-44db-846f-974bfbd43028">11/2016</Stand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Props1.xml><?xml version="1.0" encoding="utf-8"?>
<ds:datastoreItem xmlns:ds="http://schemas.openxmlformats.org/officeDocument/2006/customXml" ds:itemID="{7E9BB109-8F01-48F3-A1E3-BAC23FA0B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b76b838c-d8b0-44db-846f-974bfbd43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14EC4D-0334-44FF-9817-B18920F0845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DF4FC7-B7B3-4FD9-9685-2A710D7A7B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ACD171-1633-4DC0-9FCF-142DBEA5A43C}">
  <ds:schemaRefs>
    <ds:schemaRef ds:uri="http://purl.org/dc/elements/1.1/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b76b838c-d8b0-44db-846f-974bfbd43028"/>
    <ds:schemaRef ds:uri="http://schemas.openxmlformats.org/package/2006/metadata/core-properties"/>
    <ds:schemaRef ds:uri="http://schemas.microsoft.com/office/2006/metadata/properties"/>
    <ds:schemaRef ds:uri="77a18adb-f851-4ef9-82c7-7dd03982d47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Deckblatt</vt:lpstr>
      <vt:lpstr>Formblatt</vt:lpstr>
      <vt:lpstr>Belegliste</vt:lpstr>
      <vt:lpstr>Hilfstabelle_Spalten</vt:lpstr>
      <vt:lpstr>Deckblatt!Druckbereich</vt:lpstr>
      <vt:lpstr>Formblatt!Druckbereich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Auszahlungsantrag Belegliste</dc:title>
  <dc:creator>Braun,Stephan (MLR)</dc:creator>
  <cp:lastModifiedBy>Daniela Winter</cp:lastModifiedBy>
  <cp:lastPrinted>2021-03-11T07:54:00Z</cp:lastPrinted>
  <dcterms:created xsi:type="dcterms:W3CDTF">2014-10-23T08:24:36Z</dcterms:created>
  <dcterms:modified xsi:type="dcterms:W3CDTF">2021-04-22T09:10:37Z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Order">
    <vt:lpwstr>3400.00000000000</vt:lpwstr>
  </property>
</Properties>
</file>